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1"/>
  </bookViews>
  <sheets>
    <sheet name="WZÓR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<sst xmlns="http://schemas.openxmlformats.org/spreadsheetml/2006/main" count="753" uniqueCount="357">
  <si>
    <t>………………………………………………………..</t>
  </si>
  <si>
    <t>pieczątka nagłówkowa Wykonawcy</t>
  </si>
  <si>
    <t>Załącznik nr</t>
  </si>
  <si>
    <t>do oferty ............</t>
  </si>
  <si>
    <t>dla Wojewódzkiego Szpitala Specjalistycznego we Wrocławiu</t>
  </si>
  <si>
    <t>sprawa nr Szp/FZ-71/12/pak.01</t>
  </si>
  <si>
    <t>FORMULARZ ASORTYMENTOWO-CENOWY</t>
  </si>
  <si>
    <t>Pakiet nr 1 - Materiały biurowe</t>
  </si>
  <si>
    <t>Lp</t>
  </si>
  <si>
    <t>Indeks zamawiającego</t>
  </si>
  <si>
    <t>Przedmiot zamówienia</t>
  </si>
  <si>
    <t>J.m.</t>
  </si>
  <si>
    <t>Ilość</t>
  </si>
  <si>
    <t>Ilość (zużycie)</t>
  </si>
  <si>
    <t>Cena jedn. netto</t>
  </si>
  <si>
    <t>Wartość netto</t>
  </si>
  <si>
    <t>% VAT</t>
  </si>
  <si>
    <t>Cena jedn. brutto</t>
  </si>
  <si>
    <t>Wartość brutto</t>
  </si>
  <si>
    <t>Nazwa własna/kod</t>
  </si>
  <si>
    <t>Producent</t>
  </si>
  <si>
    <t xml:space="preserve">B-002               </t>
  </si>
  <si>
    <t>Blok biurowy  A-4/100 w kratkę</t>
  </si>
  <si>
    <t>szt</t>
  </si>
  <si>
    <t xml:space="preserve">B-002A              </t>
  </si>
  <si>
    <t>Blok biurowy A-5/100 w kratkę</t>
  </si>
  <si>
    <t xml:space="preserve">B-014A              </t>
  </si>
  <si>
    <t>Blok techniczny  A-4/10</t>
  </si>
  <si>
    <t xml:space="preserve">B-021               </t>
  </si>
  <si>
    <t>Bloczek samoprzylepny-karteczki w pastelowych kolorach,ilość kartek 100 format 76x76</t>
  </si>
  <si>
    <t xml:space="preserve">B-021A              </t>
  </si>
  <si>
    <t>Bloczek samoprzylepny-karteczki w pastelowych kolorach,ilość kartek 100 format 38x51</t>
  </si>
  <si>
    <t xml:space="preserve">C-001               </t>
  </si>
  <si>
    <t>Cienkopis różne kolory</t>
  </si>
  <si>
    <t xml:space="preserve">D-002               </t>
  </si>
  <si>
    <t>Datownik samotuszujący wysokość cyfr liter 3,8 mm, obudowa z tworzywa ABS, kolor granatowy - czarny S400Datownik samotuszujący, wysokość cyfr/liter 3,8 mm, obudowa z tworzywa ABS, kolor granatowy - czarny</t>
  </si>
  <si>
    <t xml:space="preserve">D-004               </t>
  </si>
  <si>
    <t xml:space="preserve">D-008               </t>
  </si>
  <si>
    <t>Dziurkacz metalowy do 20k Dziurkacz metalowy na 2 dziurki z ograniczeniem formatu , minimum 20 kartek- 5 lat gwarancji, kolor granatowy - czarny</t>
  </si>
  <si>
    <t xml:space="preserve">D-021               </t>
  </si>
  <si>
    <t xml:space="preserve">Długopis żelowyDługopis żelowym z przezroczystym korpusem,gumowym uchwytem i wymiennym wkładem,zaopatrzony w igłową końcówkę piszącą,grubość linii pisania 0,3 mm,długość linii pisania :600m.
</t>
  </si>
  <si>
    <t xml:space="preserve">E-019               </t>
  </si>
  <si>
    <t>Etykieta samoprzylepna biała 210x297</t>
  </si>
  <si>
    <t xml:space="preserve">F-005               </t>
  </si>
  <si>
    <t>Flamastry cienkie różne kolory</t>
  </si>
  <si>
    <t xml:space="preserve">G-002               </t>
  </si>
  <si>
    <t xml:space="preserve">Gumka biurowa Gumka biurowa-przeznaczona do ścierania ołówka z papieru oraz matowej folii kreślarskiej-nie niszczy ścieranej powierzchni - wymiar:43x19x13
</t>
  </si>
  <si>
    <t xml:space="preserve">G-004               </t>
  </si>
  <si>
    <t>Gumka recepturka</t>
  </si>
  <si>
    <t>kg</t>
  </si>
  <si>
    <t xml:space="preserve">I-007               </t>
  </si>
  <si>
    <t>Identyfikator twardy na klasyczną wizytówkę z klipsem</t>
  </si>
  <si>
    <t xml:space="preserve">K-003               </t>
  </si>
  <si>
    <t>Koperta rtg 37x45</t>
  </si>
  <si>
    <t xml:space="preserve">K-013               </t>
  </si>
  <si>
    <t>Kalka maszynowa A-4 a.100szt.</t>
  </si>
  <si>
    <t>opak</t>
  </si>
  <si>
    <t xml:space="preserve">K-018               </t>
  </si>
  <si>
    <t>Korektor w płynie pojemność 20mlzawiera szybkoschnący,uniwersalny płyn korekcyjny,o właściwościach kryjących,pozbawiony substancji toksycznych-przeznaczone do wszystkich rodzajów
 powierzchni-posiadają pędzelek do precyzyjnej aplikacji płynu</t>
  </si>
  <si>
    <t xml:space="preserve">K-018A              </t>
  </si>
  <si>
    <t>Korektor w pisaku pojemność 9mlpłynny z metalową końcówką szybko schnie i posiada właściwości kryjące,nie pozostawia śladów i cienia na kserokopiach i faksach , l</t>
  </si>
  <si>
    <t xml:space="preserve">K-018B              </t>
  </si>
  <si>
    <t>Korektor w taśmie</t>
  </si>
  <si>
    <t xml:space="preserve">K-022B              </t>
  </si>
  <si>
    <t>Koperta dmuchana C-13 17x22,5cm</t>
  </si>
  <si>
    <t xml:space="preserve">K-022C              </t>
  </si>
  <si>
    <t>Koperta dmuchana E-15 24x27,5cm</t>
  </si>
  <si>
    <t xml:space="preserve">K-022D              </t>
  </si>
  <si>
    <t>Koperta dmuchana G-17 25x35cm</t>
  </si>
  <si>
    <t xml:space="preserve">K-022E              </t>
  </si>
  <si>
    <t>Koperta dmuchana K-20 37x48cm</t>
  </si>
  <si>
    <t xml:space="preserve">K-024               </t>
  </si>
  <si>
    <t>Klej biurowy w tubie poj. 50g</t>
  </si>
  <si>
    <t xml:space="preserve">K-024B              </t>
  </si>
  <si>
    <t>Klej biurowy w sztyfcie poj. 15g</t>
  </si>
  <si>
    <t xml:space="preserve">K-047               </t>
  </si>
  <si>
    <t>Koperta DL długa biała b/okienka SK</t>
  </si>
  <si>
    <t xml:space="preserve">K-047C              </t>
  </si>
  <si>
    <t>Koperta DLK biała okienko prawe/lewe</t>
  </si>
  <si>
    <t xml:space="preserve">K-051               </t>
  </si>
  <si>
    <t>Koperta B-5 biała NK rozmiar 176x250</t>
  </si>
  <si>
    <t xml:space="preserve">K-051A              </t>
  </si>
  <si>
    <t>Koperta C-5 SK biała</t>
  </si>
  <si>
    <t xml:space="preserve">K-054A              </t>
  </si>
  <si>
    <t>Koperta C-4 biała SK</t>
  </si>
  <si>
    <t xml:space="preserve">K-054B              </t>
  </si>
  <si>
    <t xml:space="preserve">Koperta B-4 biała 25x353 cm HK </t>
  </si>
  <si>
    <t xml:space="preserve">K-055               </t>
  </si>
  <si>
    <t xml:space="preserve">Koperta C-6 biała z oknem prawy-lewy /SKKoperty białe C-6 z oknem prawe - lewe/ SK/  rozmiar 114x162
</t>
  </si>
  <si>
    <t xml:space="preserve">K-055A              </t>
  </si>
  <si>
    <t>Koperta C-6 biała samoklejąca</t>
  </si>
  <si>
    <t xml:space="preserve">K-102               </t>
  </si>
  <si>
    <t>Klips do dokumentów-19 mm Klipsy do dokumentów- wykonane z metalu,zapewniającego doskonałą sprężystość-19 mm.</t>
  </si>
  <si>
    <t xml:space="preserve">K-102A              </t>
  </si>
  <si>
    <t>Klipy do dokumentów-32mm '12 Klipsy do dokumentów- wykonane z metalu,zapewniającego doskonałą sprężystość-32m</t>
  </si>
  <si>
    <t xml:space="preserve">K-102B              </t>
  </si>
  <si>
    <t xml:space="preserve">Klips do dokumentów-25mm'12 Klipsy do dokumentów- wykonane z metalu,zapewniającego doskonałą sprężystość-25 </t>
  </si>
  <si>
    <t xml:space="preserve">K-102C              </t>
  </si>
  <si>
    <t>Klips do dokumentów-41mm Klipsy do dokumentów- wykonane z metalu,zapewniającego doskonałą sprężystość-41m</t>
  </si>
  <si>
    <t xml:space="preserve">K-126               </t>
  </si>
  <si>
    <t>Koperta do płyt CD z okienkiem</t>
  </si>
  <si>
    <t xml:space="preserve">K-138               </t>
  </si>
  <si>
    <t xml:space="preserve">Klipsy archiwizująceUchwyt spinający do dokumentów metalowy powlekany plastikiem (dł. około 12 cm)
</t>
  </si>
  <si>
    <t xml:space="preserve">K-140               </t>
  </si>
  <si>
    <t>Koperta trójwymiarowa 250x353x38</t>
  </si>
  <si>
    <t xml:space="preserve">L-002               </t>
  </si>
  <si>
    <t xml:space="preserve">Linijka 20cmLinijka 20 cm z przezroczystego polistyrenu o optymalnej giętkości i zaokrąglonych rogach, dokładność wykonania skali i trwałość podziałki
</t>
  </si>
  <si>
    <t xml:space="preserve">L-002A              </t>
  </si>
  <si>
    <t xml:space="preserve">Linijka 30cmLinijka 30 cm z przezroczystego polistyrenu o optymalnej giętkości i zaokrąglonych rogach, dokładność wykonania skali i trwałość podziałki
</t>
  </si>
  <si>
    <t xml:space="preserve">L-002B              </t>
  </si>
  <si>
    <t xml:space="preserve">Linijka 50cmLinijka 50 cm z przezroczystego polistyrenu o optymalnej giętkości i zaokrąglonych rogach, dokładność wykonania skali i trwałość podziałki
</t>
  </si>
  <si>
    <t xml:space="preserve">L-003               </t>
  </si>
  <si>
    <t xml:space="preserve">Literki, cyferki samoprzylepneLiterki,cyferki samoprzylepne różne rozmiary i kolory na arkuszu A4        
</t>
  </si>
  <si>
    <t xml:space="preserve">M-004               </t>
  </si>
  <si>
    <t>Marker Permament</t>
  </si>
  <si>
    <t xml:space="preserve">M-016               </t>
  </si>
  <si>
    <t xml:space="preserve">Maczałka wodnaMaczałka wodna, z gąbką do nasączania wodą, średnica 60 mm
</t>
  </si>
  <si>
    <t xml:space="preserve">M-016A              </t>
  </si>
  <si>
    <t xml:space="preserve">Maczałka- nawilżacz glicerynowyNawilżacz do palców 20 ml. /na bazie gliceryny/
</t>
  </si>
  <si>
    <t xml:space="preserve">M-017               </t>
  </si>
  <si>
    <t>Marker do tkanin</t>
  </si>
  <si>
    <t xml:space="preserve">M-022               </t>
  </si>
  <si>
    <t>Marker rtg</t>
  </si>
  <si>
    <t xml:space="preserve">M-025               </t>
  </si>
  <si>
    <t>Marker do płyt CD czarny</t>
  </si>
  <si>
    <t xml:space="preserve">M-026               </t>
  </si>
  <si>
    <t>Marker do tablic-4kol+gąbka</t>
  </si>
  <si>
    <t xml:space="preserve">M-033               </t>
  </si>
  <si>
    <t>Marker lakierowany</t>
  </si>
  <si>
    <t xml:space="preserve">N-003               </t>
  </si>
  <si>
    <t>Nożyczki biurowe 21cm TT</t>
  </si>
  <si>
    <t xml:space="preserve">O-001               </t>
  </si>
  <si>
    <t>Ofertówka A-4 twarda</t>
  </si>
  <si>
    <t xml:space="preserve">O-001A              </t>
  </si>
  <si>
    <t>Ofertówka A-4 miękka</t>
  </si>
  <si>
    <t xml:space="preserve">O-001B              </t>
  </si>
  <si>
    <t xml:space="preserve">O-001C              </t>
  </si>
  <si>
    <t>Ofertówka A-5 miękka</t>
  </si>
  <si>
    <t xml:space="preserve">O-007               </t>
  </si>
  <si>
    <t xml:space="preserve">Ołówek z gumkąOłówki HB w drewnianej obudowie, grafit odporny na łamanie i pękanie 
</t>
  </si>
  <si>
    <t xml:space="preserve">O-008               </t>
  </si>
  <si>
    <t>Ołówek automatyczny</t>
  </si>
  <si>
    <t xml:space="preserve">P-002A              </t>
  </si>
  <si>
    <t>Papier komputerowy 240 /1+0/</t>
  </si>
  <si>
    <t xml:space="preserve">P-002B              </t>
  </si>
  <si>
    <t>Papier komputerowy 240 /1+1/</t>
  </si>
  <si>
    <t xml:space="preserve">P-002C              </t>
  </si>
  <si>
    <t>Papier komputerowy 240 /1+2/</t>
  </si>
  <si>
    <t xml:space="preserve">P-026               </t>
  </si>
  <si>
    <t xml:space="preserve">Papier fax 210/30Papier do faxu- produkowany z papieru termoczułego o gramaturze 55g/m2 z udzieleniem gwarancji na trwałość wydruku rodzaj 210x30                       
</t>
  </si>
  <si>
    <t xml:space="preserve">P-026A              </t>
  </si>
  <si>
    <t xml:space="preserve">Papier fax 216x30x12Papier do faxu- produkowany z papieru termoczułego o gramaturze 55g/m2 z udzieleniem gwarancji na trwałość wydruku rodzaj 216x30                       
</t>
  </si>
  <si>
    <t>rol</t>
  </si>
  <si>
    <t xml:space="preserve">P-027               </t>
  </si>
  <si>
    <t>Poduszka do stempli</t>
  </si>
  <si>
    <t xml:space="preserve">P-028               </t>
  </si>
  <si>
    <t>Pinezki biurowe a.50szt.</t>
  </si>
  <si>
    <t xml:space="preserve">P-028A              </t>
  </si>
  <si>
    <t>Pinezki biurowe "beczułki" a.100szt.</t>
  </si>
  <si>
    <t xml:space="preserve">P-089               </t>
  </si>
  <si>
    <t>Papier ksero A-4/80 a500szt.</t>
  </si>
  <si>
    <t>ryza</t>
  </si>
  <si>
    <t xml:space="preserve">P-089A              </t>
  </si>
  <si>
    <t>Papier ksero A-5</t>
  </si>
  <si>
    <t xml:space="preserve">P-089B              </t>
  </si>
  <si>
    <t>Papier ksero A-3</t>
  </si>
  <si>
    <t xml:space="preserve">P-089C              </t>
  </si>
  <si>
    <t>Papier ksero A-4 kolor.</t>
  </si>
  <si>
    <t xml:space="preserve">P-106               </t>
  </si>
  <si>
    <t>Pudełko do archiwizacji A-4 składane</t>
  </si>
  <si>
    <t xml:space="preserve">P-114               </t>
  </si>
  <si>
    <t>Papier termiczny (rolka kasowa) 57/30mm</t>
  </si>
  <si>
    <t xml:space="preserve">P-114A              </t>
  </si>
  <si>
    <t>Papier termiczny (rolka kasowa) 28/30mm</t>
  </si>
  <si>
    <t xml:space="preserve">P-141               </t>
  </si>
  <si>
    <t>Przekładka do segregatora A-4</t>
  </si>
  <si>
    <t xml:space="preserve">P-166               </t>
  </si>
  <si>
    <t>Papier Kancelaryjny A-3 a.500szt.</t>
  </si>
  <si>
    <t xml:space="preserve">P-167               </t>
  </si>
  <si>
    <t xml:space="preserve">Papier A-4 do drukarki laserowejpapier A4 do drukarki laserowej z warstwą samoprzylepną dzielony na 2, 4, 8, 12, 24
</t>
  </si>
  <si>
    <t xml:space="preserve">P-168               </t>
  </si>
  <si>
    <t>Papier pakowy szary format A0</t>
  </si>
  <si>
    <t xml:space="preserve">R-003A              </t>
  </si>
  <si>
    <t>Rysiki do ołówków 0,5mm</t>
  </si>
  <si>
    <t xml:space="preserve">R-008               </t>
  </si>
  <si>
    <t>Rozszywacz</t>
  </si>
  <si>
    <t xml:space="preserve">S-001               </t>
  </si>
  <si>
    <t xml:space="preserve">Spinacze biurowe małe 28mm </t>
  </si>
  <si>
    <t xml:space="preserve">S-001A              </t>
  </si>
  <si>
    <t>Spinacze biurowe duże 50mm</t>
  </si>
  <si>
    <t xml:space="preserve">S-013               </t>
  </si>
  <si>
    <t>Segregator A-4 70mm szeroki</t>
  </si>
  <si>
    <t xml:space="preserve">S-013A              </t>
  </si>
  <si>
    <t>Segregator A-4 50mm wąski</t>
  </si>
  <si>
    <t xml:space="preserve">S-013B              </t>
  </si>
  <si>
    <t>Segregator A-5 70mm szeroki</t>
  </si>
  <si>
    <t xml:space="preserve">S-014               </t>
  </si>
  <si>
    <t>Skorowidz alfabetyczny A-4</t>
  </si>
  <si>
    <t xml:space="preserve">S-018               </t>
  </si>
  <si>
    <t>Skoroszyt plastikowy do wpinania A-4</t>
  </si>
  <si>
    <t xml:space="preserve">S-018A              </t>
  </si>
  <si>
    <t>Skoroszyt plastikowy A-4</t>
  </si>
  <si>
    <t xml:space="preserve">S-018B              </t>
  </si>
  <si>
    <t>Skoroszyt zawieszany kartonowy biały przód 1/2 okładki</t>
  </si>
  <si>
    <t xml:space="preserve">S-039               </t>
  </si>
  <si>
    <t xml:space="preserve"> Spinacze krzyżowe a.50szt.</t>
  </si>
  <si>
    <t xml:space="preserve">S-239               </t>
  </si>
  <si>
    <t>Samoprzylepne zakładki indeksac. (20x50) -kolory pastelowe,ilość  fiszek 4x50</t>
  </si>
  <si>
    <t xml:space="preserve">T-002               </t>
  </si>
  <si>
    <t xml:space="preserve">Tusz do stempli czarny Tusz do stempli gumowych i polimerowych różne kolory 30 ml
</t>
  </si>
  <si>
    <t xml:space="preserve">T-003               </t>
  </si>
  <si>
    <t xml:space="preserve">Taśma klejąca biurowa przezroczysta 18x3 </t>
  </si>
  <si>
    <t xml:space="preserve">T-003A              </t>
  </si>
  <si>
    <t>Taśma klejąca biurowa przezroczysta 24x30</t>
  </si>
  <si>
    <t xml:space="preserve">T-004               </t>
  </si>
  <si>
    <t>Taśma pakowa</t>
  </si>
  <si>
    <t xml:space="preserve">T-005               </t>
  </si>
  <si>
    <t>Taśma klejąca dwustronna 38X10</t>
  </si>
  <si>
    <t xml:space="preserve">T-012               </t>
  </si>
  <si>
    <t>Teczka papierowa wiązana A-4</t>
  </si>
  <si>
    <t xml:space="preserve">T-013               </t>
  </si>
  <si>
    <t>Teczka papierowa do archiwum A-4</t>
  </si>
  <si>
    <t xml:space="preserve">T-014               </t>
  </si>
  <si>
    <t xml:space="preserve">Temperówka z pojemnikiemTemperówki z pojemnikiem, wykonana z polistyrenu, ostrze mocowane wkrętem
</t>
  </si>
  <si>
    <t xml:space="preserve">T-028               </t>
  </si>
  <si>
    <t>Teczki do podpisu A4</t>
  </si>
  <si>
    <t xml:space="preserve">T-037               </t>
  </si>
  <si>
    <t>Teczka plastikowa wiązana A-4 PP</t>
  </si>
  <si>
    <t xml:space="preserve">T-057               </t>
  </si>
  <si>
    <t>Teczka z gumką</t>
  </si>
  <si>
    <t xml:space="preserve">T-082               </t>
  </si>
  <si>
    <t>Teczka A-4 preszpanowa z gumką kolory</t>
  </si>
  <si>
    <t xml:space="preserve">W-015               </t>
  </si>
  <si>
    <t>Wkład do długopisów różne kolory długopisów z poz.8</t>
  </si>
  <si>
    <t xml:space="preserve">W-196               </t>
  </si>
  <si>
    <t xml:space="preserve">Wkład do długopisów żelowych </t>
  </si>
  <si>
    <t xml:space="preserve">W-197               </t>
  </si>
  <si>
    <t>Wkład do długopisu Zenith</t>
  </si>
  <si>
    <t xml:space="preserve">W-024               </t>
  </si>
  <si>
    <t>Wąsy do skoroszytów a.25szt.</t>
  </si>
  <si>
    <t xml:space="preserve">Z-001               </t>
  </si>
  <si>
    <t>Zszywki ocynkowane 24/6,  a.1000szt.</t>
  </si>
  <si>
    <t xml:space="preserve">Z-001A              </t>
  </si>
  <si>
    <t>Zszywki ocynkowane 23/10 a.1000szt.</t>
  </si>
  <si>
    <t xml:space="preserve">Z-001B              </t>
  </si>
  <si>
    <t>Zszywki ocynkowane 26/6 a.100szt.</t>
  </si>
  <si>
    <t xml:space="preserve">Z-003               </t>
  </si>
  <si>
    <t>Zeszyt A-5 60 kartkowy</t>
  </si>
  <si>
    <t xml:space="preserve">Z-003A              </t>
  </si>
  <si>
    <t>Zeszyt A-5 32 kartkowy</t>
  </si>
  <si>
    <t xml:space="preserve">Z-003B              </t>
  </si>
  <si>
    <t>Zeszyt A-4 brulion 96 kartkowy</t>
  </si>
  <si>
    <t xml:space="preserve">Z-003C              </t>
  </si>
  <si>
    <t>Zeszyt A-5 96 kartkowy</t>
  </si>
  <si>
    <t xml:space="preserve">Z-008               </t>
  </si>
  <si>
    <t xml:space="preserve">Zszywacz metalowy zszywa do 20 kartekZszywacz metalowy zszywa do 20 kartek, głębokość wsunięcia kartki 40 mm, kolor granatowy-czarny
</t>
  </si>
  <si>
    <t xml:space="preserve">Z-011               </t>
  </si>
  <si>
    <t>Zakreślacz</t>
  </si>
  <si>
    <t>słownie wartość brutto ...........................................................................................................................................</t>
  </si>
  <si>
    <t>………………………………………………………......</t>
  </si>
  <si>
    <t>data, pieczątka i podpis Wykonawcy</t>
  </si>
  <si>
    <t>Długopis automatyczny z przezroczystym korpusem,gumowym uchwytem i wymiennym wkładem,grubość linii pisania 0,5 mm
długDługopis automatyczny z przezroczystym korpusem,gumowym uchwytem i wymiennym wkładem,grubość linii pisania 0,5 mm, długość linii pisania</t>
  </si>
  <si>
    <t>Ofertówka A-4 z klapką    A/10Koszulka z klapką otwierana z boku-przeznaczona na dokumenty w formacie A4-specjalnie wzmocjony brzeg-przezroczyta,miękka wykonana z gładkiej,matowej folii polipropylenowej(100 mic.)-posiada boczną klapkę-pasek z multiperfora</t>
  </si>
  <si>
    <t>Koperta rozszerzana B-4-wymiar 250mm(długość)x353mm(szerokość)x38mm(rozszerzenie)-kolor biały-gramatura papieru 130-zamknięcie samoklejące z paskiem</t>
  </si>
  <si>
    <t>Koperta RTG2 wymiar 370mmx455mmm-papier szary recycling-bez klapki zamykającej</t>
  </si>
  <si>
    <t>Koperta DL -rozmiar 110mmx220mm- biała-samoklejąca z paskiem(HK)</t>
  </si>
  <si>
    <t>Koperta DL- biała- rozmiar 110mmx220mm- okienko prawe/lewe-samoklejąca z paskiem (HK)</t>
  </si>
  <si>
    <t>Koperta B-5 biała- rozmiar 176mmx250mm-klejona na mokro(NK)</t>
  </si>
  <si>
    <t>Koperta C-5 - biała-rozmiar162mmx229mm-samoklejąca z paskiem(HK)</t>
  </si>
  <si>
    <t>Koperta C-4 - biała-rozmiar-229mmx324mm-samoklejąca z paskiem(HK)</t>
  </si>
  <si>
    <t>Koperta B-4 biała -rozmiar 250mmx353mm-samoklejąca z paskiem (HK)</t>
  </si>
  <si>
    <t>Koperta C-6 biała-rozmiar 114mmx162mm- samoklejąca z paskiem(HK)</t>
  </si>
  <si>
    <t xml:space="preserve">Koperta C-6 biała z oknem prawy-lewy - białe -rozmiar 114mmx162mm-samoklejąca z paskiem (HK)
</t>
  </si>
  <si>
    <t xml:space="preserve">Klipsy archiwizujące.Uchwyt spinający do dokumentów metalowy powlekany plastikiem (dł. około 12 cm)
</t>
  </si>
  <si>
    <t xml:space="preserve">Linijka 20 cm z przezroczystego polistyrenu o optymalnej giętkości i zaokrąglonych rogach, dokładność wykonania skali i trwałość podziałki
</t>
  </si>
  <si>
    <t xml:space="preserve">Literki,cyferki samoprzylepne różne rozmiary i kolory na arkuszu A4        
</t>
  </si>
  <si>
    <t xml:space="preserve">Linijka 30 cm z przezroczystego polistyrenu o optymalnej giętkości i zaokrąglonych rogach, dokładność wykonania skali i trwałość podziałki.
</t>
  </si>
  <si>
    <t xml:space="preserve">Linijka 50 cm z przezroczystego polistyrenu o optymalnej giętkości i zaokrąglonych rogach, dokładność wykonania skali i trwałość podziałki.
</t>
  </si>
  <si>
    <t xml:space="preserve">Maczałka wodna, z gąbką do nasączania wodą, średnica 60 mm.
</t>
  </si>
  <si>
    <t xml:space="preserve">Maczałka- nawilżacz glicerynowy do palców 20 ml. /na bazie gliceryny/
</t>
  </si>
  <si>
    <t xml:space="preserve">Ołówki HB z gumką w drewnianej obudowie, grafit odporny na łamanie i pękanie .
</t>
  </si>
  <si>
    <t>Papier fax 210/30 - produkowany z papieru termoczułego o gramaturze 55g/m2 z udzieleniem gwarancji na trwałość wydruku rodzaj.</t>
  </si>
  <si>
    <t xml:space="preserve">Papier fax 216x30- produkowany z papieru termoczułego o gramaturze 55g/m2 z udzieleniem gwarancji na trwałość wydruku.
</t>
  </si>
  <si>
    <t xml:space="preserve">Temperówki z pojemnikiem, wykonana z polistyrenu, ostrze mocowane wkrętem.
</t>
  </si>
  <si>
    <t>Teczka A-4 preszpanowa z gumką - różne kolory.</t>
  </si>
  <si>
    <t xml:space="preserve">Zszywacz metalowy zszywa do 20 kartek, głębokość wsunięcia kartki 40 mm, kolor granatowy-czarny.
</t>
  </si>
  <si>
    <t>op.</t>
  </si>
  <si>
    <t>Długopis automatyczny z przezroczystym korpusem,gumowym uchwytem i wymiennym wkładem,grubość linii pisania 0,5 mm, długość linii pisania: 1700 m.</t>
  </si>
  <si>
    <t>Bloczek-znaczniki samoprzylepne 20mmx50mm-4 kolory x 50 szt</t>
  </si>
  <si>
    <t xml:space="preserve"> Dziurkacz metalowy na 2 dziurki z ograniczeniem formatu , minimum 20 kartek- 5 lat gwarancji, kolor granatowy - czarny</t>
  </si>
  <si>
    <t xml:space="preserve">Długopis żelowym z przezroczystym korpusem,gumowym uchwytem i wymiennym wkładem,zaopatrzony w igłową końcówkę piszącą,grubość linii pisania 0,3 mm,długość linii pisania :600m
</t>
  </si>
  <si>
    <t>Etykiety samoprzylepny do drukarek atramentowych,laserowych oraz kserokopiarek -rozmiar 210x297 -gramatura 70g/m2-stopień bieli 90% -nacięcie na odwrocie łatwa do naklejenia.</t>
  </si>
  <si>
    <t xml:space="preserve"> Gumka biurowa-przeznaczona do ścierania ołówka z papieru oraz matowej folii kreślarskiej-nie niszczy ścieranej powierzchni - wymiar:43x19x13
</t>
  </si>
  <si>
    <t>Korektor w płynie pojemność 20ml zawiera szybkoschnący,uniwersalny płyn korekcyjny,o właściwościach kryjących,pozbawiony substancji toksycznych-przeznaczone do wszystkich rodzajów
 powierzchni-posiadają pędzelek do precyzyjnej aplikacji płynu</t>
  </si>
  <si>
    <t xml:space="preserve">Korektor w taśmie,pokrywa pismo ręczne i maszynowe-natychmiastowa możliwość pisania-szerokość taśmy 5 mm,długość 8 m. </t>
  </si>
  <si>
    <t>Marker permanentny uniwersalny z końcówką okrągłą lub ściętą na bazie alkoholu o neutralnym zapachu grub. od 1 do 5mm</t>
  </si>
  <si>
    <t>Marker permanentny do tkanin, wodoodporny, nie zawierający ksylenu i toluenu, z okrągłą końcówką</t>
  </si>
  <si>
    <t>Marker do klisz RTG-do trwałego opisywania i znakowania klisz rengenowskich-z końcówką okrągłą w metalowej oprawce-tusz trwały o słabym zapachu-grubość linii pisania ok.. 0,8 mm.</t>
  </si>
  <si>
    <t>Marker do płyt CD/DVD permanentny, posiada tusz odporny na wysoką temperaturę-nieścieralny i wodoodporny po wyschnięciu-opisy na płytach nie rozmywają się, szerokość linii 0,5-1 mm kolor czarny</t>
  </si>
  <si>
    <t>Marker lakierowany-okrągła końcówka grubość linii pisania 0,8-1,2 mm. -do oznakowania powierzchni szorstkich i gładkich-wodoodporny,nie blaknie,odporny na ścieranie-różne kolory</t>
  </si>
  <si>
    <t>Marker do tablic suchościeralnych -markery do białych tablic w czterech podstawowych kolorach + gąbką-wyrażna linia łatwościeralny.</t>
  </si>
  <si>
    <t>Nożyczki biurowe, satynowe ostrze ze stali nierdzewnej, ergonomicznie wyprofilowana rękojeść z niełamliwego plastiku,do wszystkich rodzajów papierów,ostrze o długości minimum 21 cm</t>
  </si>
  <si>
    <t>Ofertówki miękkie A4 otwierana od góry z folii PP krystaliczna 105 mikronów grubości</t>
  </si>
  <si>
    <t>Ofertówki miękkie A5 otwierana od góry z folii PP krystaliczna 105 mikronów grubości</t>
  </si>
  <si>
    <t xml:space="preserve">Ołówek autom-0,5 metalowy klips z dodatkowym wkładem wewnątrz obudowy </t>
  </si>
  <si>
    <t>Ofertówki twarde A4 zgrzewane w kształcie litery L - wykonana z twardej folii PCV o bardzo wysokiej przeźroczystości</t>
  </si>
  <si>
    <t xml:space="preserve">Ofertówka A-4 z klapką-otwierana z boku-przeznaczona na dokumenty w formacie A4-specjalnie wzmocjony brzeg-przezroczyta,miękka wykonana z gładkiej,matowej folii polipropylenowej(100 mic.)
</t>
  </si>
  <si>
    <t>Poduszka do stempli 7x11 cm.</t>
  </si>
  <si>
    <t>Papier ksero A4 różne kolory gram 80 g/m² a 500 szt</t>
  </si>
  <si>
    <t>Pudełka archiwizacyjne wykonane z twardej tektury falistej- składane - szer. grzbietu 100 mm, format A4, możliwość stawiania na dowolnym boku, 5 ścian opisowych, 4 otwory, w tym 2 do wyjmowania pudełka</t>
  </si>
  <si>
    <t>Rozszywacz biurowy z blokadą.</t>
  </si>
  <si>
    <t>Rysiki do ołówków 0,5mm a 10 szt.</t>
  </si>
  <si>
    <t>Segregator A4, okleina plopropylen, mechanizm dźwigniowy z dociskiem, otwór grzbietowy, boczne otwory "łezki", etykieta, listwa chroniąca dolną krawędź segregatora, szerokość grzbietu 50 mm, kolor granatowy</t>
  </si>
  <si>
    <t>Segregator A4, okleina plopropylen, mechanizm dźwigniowy z dociskiem, otwór grzbietowy, boczne otwory "łezki", etykieta, listwa chroniąca dolną krawędź segregatora, szerokość grzbietu 70 mm, kolor granatowy</t>
  </si>
  <si>
    <t>Segregator A5, okleina plopropylen, mechanizm dźwigniowy z dociskiem, otwór grzbietowy, boczne otwory "łezki", etykieta, szerokość grzbietu 70 mm, kolor granatowy</t>
  </si>
  <si>
    <t xml:space="preserve">Skoroszyt plastikowy format A4, kolor granatowy -przednia okładka przezroczysta,tylna kolorowa-wykonana z mocnego i sztywnego PCV-wyposażony w papierowy wysuwany pasek do opisów - metalowe wąsy-wyposażony w boczną perforację,umożliwiającą wpięcie do segregatora                                                                                                                                                        </t>
  </si>
  <si>
    <t xml:space="preserve">Skoroszyt plastikowy format A4, kolor granatowy -przednia okładka przezroczysta,tylna kolorowa-wykonana z mocnego i sztywnego PCV-wyposażony w papierowy wysuwany pasek do opisów - metalowe wąsy                                                                                                                                                        </t>
  </si>
  <si>
    <t xml:space="preserve">Skoroszyt zawieszany kartonowy biały gramatura 280 g/m2 z wąsem metalowym, wyposażony w zawieszkę umożliwiającą wpięcie do segregatora, format A4 (przód 1/2 okładki) </t>
  </si>
  <si>
    <t>Skorowidz alfabetyczny A-4 a 96 kart. W kratkę</t>
  </si>
  <si>
    <t>Taśma pakowa z naturalnego kauczuku 48 mm x 60m -jednostronnie klejąca przeznaczona do zaklejania kartonów-na kleju solvent (kauczuk naturalny)-brązowa-przezroczysta</t>
  </si>
  <si>
    <t>Teczki wiązane kartonowa A4 gram 250 g/m²-BIAŁA</t>
  </si>
  <si>
    <t xml:space="preserve">Teczka z gumką kolorowa format A4 ( karton barwiony jednostronnie, posiadający trzy wewnętrzne klapki zabezpieczajace dokumenty przed wykadaniem, </t>
  </si>
  <si>
    <t>Teczki wiązane plastikowe A-4- wykonana z folii PCV-okładka przeżroczysta,tył kolorowy-wewnątrz 3 plastikowe zakładki zabezpieczające</t>
  </si>
  <si>
    <t>Wkład do długopisów różne kolory, do  długopisów z poz.8</t>
  </si>
  <si>
    <t>Zeszyt A-5 60 kartkowy w kratkę</t>
  </si>
  <si>
    <t>Zeszyt A-5 32 kartkowy w kratkę</t>
  </si>
  <si>
    <t>Zeszyt A-4 brulion 96 kartkowy w kratkę</t>
  </si>
  <si>
    <t>Zeszyt A-5 96 kartkowy w kratkę</t>
  </si>
  <si>
    <t>Zakreślacz do znaczenia tekstu na praktycznie każdym rodzaju papieru-nasycone neonowe kolory-z nieblaknącym i nietoksycznym tuszem-nie rozmazuje tekstu na wydrukach z drukarek-grubość linii pisania od 2 do 5 mm. Różne kolory</t>
  </si>
  <si>
    <t>Wkład do długopisów żelowych z poz.10</t>
  </si>
  <si>
    <t xml:space="preserve"> Tusz do stempli gumowych i polimerowych-o gęstej konstystencji-gwarantujący uzyskanie mocnego,trwalego,jednorodnego odbicia w wyrażnych-intensywnych kolorach, różne kolory-pojemność 28-30 ml. (równoważny-tusz shiny)
</t>
  </si>
  <si>
    <t>Teczki do podpisu w oprawie introligatorskiej -na każdej przegródce otwór do podglądu zawartości-rozciągliwy grzbiet-wzmocnione paski oddzielające - 30 kart.Oprawa wzmocniona napami.</t>
  </si>
  <si>
    <t>Papier ksero A4 do stosowania  w kserokopiarkach oraz drukarkach laserowych i atramentowych- gram.80/m²,białość min.150 CIE</t>
  </si>
  <si>
    <t>Papier ksero A5 do stosowania  w kserokopiarkach oraz drukarkach laserowych i atramentowych- gram.80/m²,białość min.150 CIE</t>
  </si>
  <si>
    <t>Papier ksero A3 do stosowania  w kserokopiarkach oraz drukarkach laserowych i atramentowych- gram.80/m²,białość min.150 CIE</t>
  </si>
  <si>
    <t xml:space="preserve">Cienkopis różne kolory-cieńka linia pisząca 0,4 mm-fibrowa końcówka, oprawiona w metal-wentylowana skuwka, tusz na bazie wody. </t>
  </si>
  <si>
    <t xml:space="preserve">Korektor w pisaku pojemność 9ml płynny z metalową końcówką szybko schnie i posiada właściwości kryjące,nie pozostawia śladów i cienia na kserokopiach i faksach </t>
  </si>
  <si>
    <t>Koperta z folią bąbelkową C/13/170x225/-folia pęcherzykową o właściwościach tłumiących i ochronnych--papier pokryty polietylenem chroniący kopertę odporną na wilgoć-pasek samoklejący na klapie koperty umożliwia szybkie i łatwe zaklejenie-Papier biały 80g/m2-szeroki jednolity zgrzew na bokach i dnie koperty</t>
  </si>
  <si>
    <t>Koperta z folią bąbelkową E/15/250x275/-folia pęcherzykowa o właściwościach tłumiących i ochronnych--papier pokryty polietylenem chroniący kopertę odporną na wilgoć-pasek samoklejący na klapie koperty umożliwia szybkie i łatwe zaklejenie-Papier biały 80g/m2-szeroki jednolity zgrzew na bokach i dnie koperty</t>
  </si>
  <si>
    <t>Koperta z folią bąbelkową G/17/250x350/-folia pęcherzykowa o właściwościach tłumiących i ochronnych--papier pokryty polietylenem chroniący kopertę odporną na wilgoć-pasek samoklejący na klapie koperty umożliwia szybkie i łatwe zaklejenie-Papier biały 80g/m2-szeroki jednolity zgrzew na bokach i dnie koperty</t>
  </si>
  <si>
    <t>Koperta z folią bąbelkową K/20/370x480/-folia pęcherzykowa o właściwościach tłumiących i ochronnych--papier pokryty polietylenem chroniący kopertę odporną na wilgoć-pasek samoklejący na klapie koperty umożliwia szybkie i łatwe zaklejenie-Papier biały 80g/m2-szeroki jednolity zgrzew na bokach i dnie koperty</t>
  </si>
  <si>
    <t xml:space="preserve"> Klipsy do dokumentów- wykonane z metalu,zapewniającego doskonałą sprężystość-25 mm a12szt</t>
  </si>
  <si>
    <t xml:space="preserve"> Klipsy do dokumentów- wykonane z metalu,zapewniającego doskonałą sprężystość-41mm a12szt</t>
  </si>
  <si>
    <t>Papier A-4 do drukarki laserowej z warstwą samoprzylepną dzielony na 4 a100szt.</t>
  </si>
  <si>
    <t>Papier A-4 do drukarki laserowej  z warstwą samoprzylepną dzielony na  8,a100szt.</t>
  </si>
  <si>
    <t>Papier A-4 do drukarki laserowej z warstwą samoprzylepną dzielone na 12,a100szt.</t>
  </si>
  <si>
    <t>Przekładka do segregatora  1/3 A-4-kartonowe -mix.kolorów-długość przekładek pozwala na naniesienie opisów widocznych po zamknięciu segregatora-wymiar 10,5x24 cm opakowanie 100 szt.</t>
  </si>
  <si>
    <t xml:space="preserve"> Klipsy do dokumentów- wykonane z metalu,zapewniającego doskonałą sprężystość-19 mm. a12szt</t>
  </si>
  <si>
    <t>Klipsy do dokumentów- wykonane z metalu,zapewniającego doskonałą sprężystość-32mm  a12szt.</t>
  </si>
  <si>
    <t>Załącznik nr 1.1</t>
  </si>
  <si>
    <t>Dostaw materialów biurowych</t>
  </si>
  <si>
    <t>sprawa nr Szp/FZ-14/2014</t>
  </si>
  <si>
    <t>Papier komputerowy 240 /1+0/  600 SK</t>
  </si>
  <si>
    <t>Papier komputerowy 240 /1+1/   600 SK</t>
  </si>
  <si>
    <t>Papier komputerowy 240 /1+2/  600 SK</t>
  </si>
  <si>
    <t>em</t>
  </si>
  <si>
    <t>Razem: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</si>
</sst>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" fontId="6" fillId="0" borderId="10" xfId="0" applyNumberFormat="1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3" fillId="0" borderId="0" xfId="0" applyNumberFormat="1" applyFont="1" applyAlignment="1">
      <alignment wrapText="1"/>
    </xf>
    <xf numFmtId="4" fontId="3" fillId="0" borderId="10" xfId="0" applyNumberFormat="1" applyFont="1" applyBorder="1" applyAlignment="1">
      <alignment wrapText="1"/>
    </xf>
    <xf numFmtId="0" fontId="6" fillId="33" borderId="10" xfId="0" applyFont="1" applyFill="1" applyBorder="1" applyAlignment="1">
      <alignment wrapText="1"/>
    </xf>
    <xf numFmtId="4" fontId="6" fillId="33" borderId="10" xfId="0" applyNumberFormat="1" applyFont="1" applyFill="1" applyBorder="1" applyAlignment="1">
      <alignment wrapText="1"/>
    </xf>
    <xf numFmtId="0" fontId="0" fillId="33" borderId="0" xfId="0" applyFill="1" applyAlignment="1">
      <alignment/>
    </xf>
    <xf numFmtId="0" fontId="6" fillId="0" borderId="10" xfId="0" applyFont="1" applyFill="1" applyBorder="1" applyAlignment="1">
      <alignment vertical="center" wrapText="1"/>
    </xf>
    <xf numFmtId="4" fontId="7" fillId="0" borderId="10" xfId="58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" fontId="7" fillId="33" borderId="10" xfId="58" applyNumberFormat="1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wrapText="1"/>
    </xf>
    <xf numFmtId="0" fontId="3" fillId="0" borderId="10" xfId="0" applyNumberFormat="1" applyFont="1" applyBorder="1" applyAlignment="1">
      <alignment wrapText="1"/>
    </xf>
    <xf numFmtId="0" fontId="3" fillId="33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164" fontId="6" fillId="0" borderId="11" xfId="0" applyNumberFormat="1" applyFont="1" applyBorder="1" applyAlignment="1">
      <alignment wrapText="1"/>
    </xf>
    <xf numFmtId="164" fontId="3" fillId="0" borderId="12" xfId="0" applyNumberFormat="1" applyFont="1" applyBorder="1" applyAlignment="1">
      <alignment wrapText="1"/>
    </xf>
    <xf numFmtId="0" fontId="6" fillId="0" borderId="11" xfId="0" applyFont="1" applyFill="1" applyBorder="1" applyAlignment="1">
      <alignment vertical="center" wrapText="1"/>
    </xf>
    <xf numFmtId="0" fontId="0" fillId="0" borderId="12" xfId="0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4.00390625" style="1" bestFit="1" customWidth="1"/>
    <col min="2" max="2" width="12.00390625" style="1" bestFit="1" customWidth="1"/>
    <col min="3" max="3" width="27.421875" style="1" customWidth="1"/>
    <col min="4" max="4" width="5.28125" style="1" customWidth="1"/>
    <col min="5" max="5" width="8.8515625" style="1" bestFit="1" customWidth="1"/>
    <col min="6" max="6" width="9.00390625" style="1" bestFit="1" customWidth="1"/>
    <col min="7" max="10" width="10.7109375" style="1" customWidth="1"/>
    <col min="11" max="11" width="11.140625" style="1" bestFit="1" customWidth="1"/>
    <col min="12" max="13" width="12.7109375" style="1" customWidth="1"/>
  </cols>
  <sheetData>
    <row r="1" spans="10:13" ht="12.75">
      <c r="J1" s="21" t="s">
        <v>2</v>
      </c>
      <c r="K1" s="21"/>
      <c r="L1" s="21"/>
      <c r="M1" s="21"/>
    </row>
    <row r="2" spans="10:13" ht="12.75">
      <c r="J2" s="21" t="s">
        <v>3</v>
      </c>
      <c r="K2" s="21"/>
      <c r="L2" s="21"/>
      <c r="M2" s="21"/>
    </row>
    <row r="3" spans="3:13" ht="22.5">
      <c r="C3" s="3" t="s">
        <v>0</v>
      </c>
      <c r="J3" s="21" t="s">
        <v>4</v>
      </c>
      <c r="K3" s="21"/>
      <c r="L3" s="21"/>
      <c r="M3" s="21"/>
    </row>
    <row r="4" spans="3:13" ht="12.75">
      <c r="C4" s="3" t="s">
        <v>1</v>
      </c>
      <c r="J4" s="21" t="s">
        <v>5</v>
      </c>
      <c r="K4" s="21"/>
      <c r="L4" s="21"/>
      <c r="M4" s="21"/>
    </row>
    <row r="6" spans="1:13" ht="18">
      <c r="A6" s="23" t="s">
        <v>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2.75">
      <c r="A7" s="24" t="s">
        <v>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38.2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4" t="s">
        <v>16</v>
      </c>
      <c r="J8" s="4" t="s">
        <v>17</v>
      </c>
      <c r="K8" s="4" t="s">
        <v>18</v>
      </c>
      <c r="L8" s="4" t="s">
        <v>19</v>
      </c>
      <c r="M8" s="4" t="s">
        <v>20</v>
      </c>
    </row>
    <row r="9" spans="1:13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</row>
    <row r="10" spans="1:13" ht="12.75">
      <c r="A10" s="2">
        <v>1</v>
      </c>
      <c r="B10" s="2" t="s">
        <v>21</v>
      </c>
      <c r="C10" s="2" t="s">
        <v>22</v>
      </c>
      <c r="D10" s="2" t="s">
        <v>23</v>
      </c>
      <c r="E10" s="6">
        <v>50</v>
      </c>
      <c r="F10" s="6">
        <v>28</v>
      </c>
      <c r="G10" s="7">
        <v>1.95</v>
      </c>
      <c r="H10" s="7">
        <v>97.5609756097561</v>
      </c>
      <c r="I10" s="2">
        <v>23</v>
      </c>
      <c r="J10" s="7">
        <v>2.4</v>
      </c>
      <c r="K10" s="7">
        <f aca="true" t="shared" si="0" ref="K10:K41">ROUND(E10*J10,2)</f>
        <v>120</v>
      </c>
      <c r="L10" s="2"/>
      <c r="M10" s="2"/>
    </row>
    <row r="11" spans="1:13" ht="12.75">
      <c r="A11" s="2">
        <v>2</v>
      </c>
      <c r="B11" s="2" t="s">
        <v>24</v>
      </c>
      <c r="C11" s="2" t="s">
        <v>25</v>
      </c>
      <c r="D11" s="2" t="s">
        <v>23</v>
      </c>
      <c r="E11" s="6">
        <v>50</v>
      </c>
      <c r="F11" s="6">
        <v>39</v>
      </c>
      <c r="G11" s="7">
        <v>1.15</v>
      </c>
      <c r="H11" s="7">
        <v>57.31707317073171</v>
      </c>
      <c r="I11" s="2">
        <v>23</v>
      </c>
      <c r="J11" s="7">
        <v>1.41</v>
      </c>
      <c r="K11" s="7">
        <f t="shared" si="0"/>
        <v>70.5</v>
      </c>
      <c r="L11" s="2"/>
      <c r="M11" s="2"/>
    </row>
    <row r="12" spans="1:13" ht="12.75">
      <c r="A12" s="2">
        <v>3</v>
      </c>
      <c r="B12" s="2" t="s">
        <v>26</v>
      </c>
      <c r="C12" s="2" t="s">
        <v>27</v>
      </c>
      <c r="D12" s="2" t="s">
        <v>23</v>
      </c>
      <c r="E12" s="6">
        <v>10</v>
      </c>
      <c r="F12" s="6">
        <v>20</v>
      </c>
      <c r="G12" s="7">
        <v>0.9</v>
      </c>
      <c r="H12" s="7">
        <v>9</v>
      </c>
      <c r="I12" s="2">
        <v>23</v>
      </c>
      <c r="J12" s="7">
        <v>1.11</v>
      </c>
      <c r="K12" s="7">
        <f t="shared" si="0"/>
        <v>11.1</v>
      </c>
      <c r="L12" s="2"/>
      <c r="M12" s="2"/>
    </row>
    <row r="13" spans="1:13" ht="36">
      <c r="A13" s="2">
        <v>4</v>
      </c>
      <c r="B13" s="2" t="s">
        <v>28</v>
      </c>
      <c r="C13" s="2" t="s">
        <v>29</v>
      </c>
      <c r="D13" s="2" t="s">
        <v>23</v>
      </c>
      <c r="E13" s="6">
        <v>30</v>
      </c>
      <c r="F13" s="6">
        <v>16</v>
      </c>
      <c r="G13" s="7">
        <v>0.45</v>
      </c>
      <c r="H13" s="7">
        <v>13.414634146341463</v>
      </c>
      <c r="I13" s="2">
        <v>23</v>
      </c>
      <c r="J13" s="7">
        <v>0.55</v>
      </c>
      <c r="K13" s="7">
        <f t="shared" si="0"/>
        <v>16.5</v>
      </c>
      <c r="L13" s="2"/>
      <c r="M13" s="2"/>
    </row>
    <row r="14" spans="1:13" ht="36">
      <c r="A14" s="2">
        <v>5</v>
      </c>
      <c r="B14" s="2" t="s">
        <v>30</v>
      </c>
      <c r="C14" s="2" t="s">
        <v>31</v>
      </c>
      <c r="D14" s="2" t="s">
        <v>23</v>
      </c>
      <c r="E14" s="6">
        <v>5</v>
      </c>
      <c r="F14" s="6">
        <v>5</v>
      </c>
      <c r="G14" s="7">
        <v>0.36</v>
      </c>
      <c r="H14" s="7">
        <v>1.788617886178862</v>
      </c>
      <c r="I14" s="2">
        <v>23</v>
      </c>
      <c r="J14" s="7">
        <v>0.44</v>
      </c>
      <c r="K14" s="7">
        <f t="shared" si="0"/>
        <v>2.2</v>
      </c>
      <c r="L14" s="2"/>
      <c r="M14" s="2"/>
    </row>
    <row r="15" spans="1:13" ht="12.75">
      <c r="A15" s="2">
        <v>6</v>
      </c>
      <c r="B15" s="2" t="s">
        <v>32</v>
      </c>
      <c r="C15" s="2" t="s">
        <v>33</v>
      </c>
      <c r="D15" s="2" t="s">
        <v>23</v>
      </c>
      <c r="E15" s="6">
        <v>1000</v>
      </c>
      <c r="F15" s="6">
        <v>0</v>
      </c>
      <c r="G15" s="7">
        <v>0</v>
      </c>
      <c r="H15" s="7">
        <v>0</v>
      </c>
      <c r="I15" s="2">
        <v>23</v>
      </c>
      <c r="J15" s="7">
        <v>0</v>
      </c>
      <c r="K15" s="7">
        <f t="shared" si="0"/>
        <v>0</v>
      </c>
      <c r="L15" s="2"/>
      <c r="M15" s="2"/>
    </row>
    <row r="16" spans="1:13" ht="96">
      <c r="A16" s="2">
        <v>7</v>
      </c>
      <c r="B16" s="2" t="s">
        <v>34</v>
      </c>
      <c r="C16" s="2" t="s">
        <v>35</v>
      </c>
      <c r="D16" s="2" t="s">
        <v>23</v>
      </c>
      <c r="E16" s="6">
        <v>15</v>
      </c>
      <c r="F16" s="6">
        <v>13</v>
      </c>
      <c r="G16" s="7">
        <v>6.6</v>
      </c>
      <c r="H16" s="7">
        <v>99.02439024390243</v>
      </c>
      <c r="I16" s="2">
        <v>23</v>
      </c>
      <c r="J16" s="7">
        <v>8.12</v>
      </c>
      <c r="K16" s="7">
        <f t="shared" si="0"/>
        <v>121.8</v>
      </c>
      <c r="L16" s="2"/>
      <c r="M16" s="2"/>
    </row>
    <row r="17" spans="1:13" ht="132">
      <c r="A17" s="2">
        <v>8</v>
      </c>
      <c r="B17" s="2" t="s">
        <v>36</v>
      </c>
      <c r="C17" s="2" t="s">
        <v>261</v>
      </c>
      <c r="D17" s="2" t="s">
        <v>23</v>
      </c>
      <c r="E17" s="6">
        <v>900</v>
      </c>
      <c r="F17" s="6">
        <v>116</v>
      </c>
      <c r="G17" s="7">
        <v>0.34</v>
      </c>
      <c r="H17" s="7">
        <v>307.3170731707317</v>
      </c>
      <c r="I17" s="2">
        <v>23</v>
      </c>
      <c r="J17" s="7">
        <v>0.42</v>
      </c>
      <c r="K17" s="7">
        <f t="shared" si="0"/>
        <v>378</v>
      </c>
      <c r="L17" s="2"/>
      <c r="M17" s="2"/>
    </row>
    <row r="18" spans="1:13" ht="72">
      <c r="A18" s="2">
        <v>9</v>
      </c>
      <c r="B18" s="2" t="s">
        <v>37</v>
      </c>
      <c r="C18" s="2" t="s">
        <v>38</v>
      </c>
      <c r="D18" s="2" t="s">
        <v>23</v>
      </c>
      <c r="E18" s="6">
        <v>25</v>
      </c>
      <c r="F18" s="6">
        <v>30</v>
      </c>
      <c r="G18" s="7">
        <v>6.1</v>
      </c>
      <c r="H18" s="7">
        <v>152.4390243902439</v>
      </c>
      <c r="I18" s="2">
        <v>23</v>
      </c>
      <c r="J18" s="7">
        <v>7.5</v>
      </c>
      <c r="K18" s="7">
        <f t="shared" si="0"/>
        <v>187.5</v>
      </c>
      <c r="L18" s="2"/>
      <c r="M18" s="2"/>
    </row>
    <row r="19" spans="1:13" ht="108">
      <c r="A19" s="2">
        <v>10</v>
      </c>
      <c r="B19" s="2" t="s">
        <v>39</v>
      </c>
      <c r="C19" s="2" t="s">
        <v>40</v>
      </c>
      <c r="D19" s="2" t="s">
        <v>23</v>
      </c>
      <c r="E19" s="6">
        <v>100</v>
      </c>
      <c r="F19" s="6">
        <v>30</v>
      </c>
      <c r="G19" s="7">
        <v>0.88</v>
      </c>
      <c r="H19" s="7">
        <v>87.8048780487805</v>
      </c>
      <c r="I19" s="2">
        <v>23</v>
      </c>
      <c r="J19" s="7">
        <v>1.08</v>
      </c>
      <c r="K19" s="7">
        <f t="shared" si="0"/>
        <v>108</v>
      </c>
      <c r="L19" s="2"/>
      <c r="M19" s="2"/>
    </row>
    <row r="20" spans="1:13" ht="24">
      <c r="A20" s="2">
        <v>11</v>
      </c>
      <c r="B20" s="2" t="s">
        <v>41</v>
      </c>
      <c r="C20" s="2" t="s">
        <v>42</v>
      </c>
      <c r="D20" s="2" t="s">
        <v>23</v>
      </c>
      <c r="E20" s="6">
        <v>26000</v>
      </c>
      <c r="F20" s="6">
        <v>36700</v>
      </c>
      <c r="G20" s="7">
        <v>0.17</v>
      </c>
      <c r="H20" s="7">
        <v>4439.024390243902</v>
      </c>
      <c r="I20" s="2">
        <v>23</v>
      </c>
      <c r="J20" s="7">
        <v>0.21</v>
      </c>
      <c r="K20" s="7">
        <f t="shared" si="0"/>
        <v>5460</v>
      </c>
      <c r="L20" s="2"/>
      <c r="M20" s="2"/>
    </row>
    <row r="21" spans="1:13" ht="12.75">
      <c r="A21" s="2">
        <v>12</v>
      </c>
      <c r="B21" s="2" t="s">
        <v>43</v>
      </c>
      <c r="C21" s="2" t="s">
        <v>44</v>
      </c>
      <c r="D21" s="2" t="s">
        <v>23</v>
      </c>
      <c r="E21" s="6">
        <v>1000</v>
      </c>
      <c r="F21" s="6">
        <v>30</v>
      </c>
      <c r="G21" s="7">
        <v>0.18</v>
      </c>
      <c r="H21" s="7">
        <v>178.8617886178862</v>
      </c>
      <c r="I21" s="2">
        <v>23</v>
      </c>
      <c r="J21" s="7">
        <v>0.22</v>
      </c>
      <c r="K21" s="7">
        <f t="shared" si="0"/>
        <v>220</v>
      </c>
      <c r="L21" s="2"/>
      <c r="M21" s="2"/>
    </row>
    <row r="22" spans="1:13" ht="84">
      <c r="A22" s="2">
        <v>13</v>
      </c>
      <c r="B22" s="2" t="s">
        <v>45</v>
      </c>
      <c r="C22" s="2" t="s">
        <v>46</v>
      </c>
      <c r="D22" s="2" t="s">
        <v>23</v>
      </c>
      <c r="E22" s="6">
        <v>50</v>
      </c>
      <c r="F22" s="6">
        <v>48</v>
      </c>
      <c r="G22" s="7">
        <v>0.38</v>
      </c>
      <c r="H22" s="7">
        <v>19.10569105691057</v>
      </c>
      <c r="I22" s="2">
        <v>23</v>
      </c>
      <c r="J22" s="7">
        <v>0.47</v>
      </c>
      <c r="K22" s="7">
        <f t="shared" si="0"/>
        <v>23.5</v>
      </c>
      <c r="L22" s="2"/>
      <c r="M22" s="2"/>
    </row>
    <row r="23" spans="1:13" ht="12.75">
      <c r="A23" s="2">
        <v>14</v>
      </c>
      <c r="B23" s="2" t="s">
        <v>47</v>
      </c>
      <c r="C23" s="2" t="s">
        <v>48</v>
      </c>
      <c r="D23" s="2" t="s">
        <v>49</v>
      </c>
      <c r="E23" s="6">
        <v>15</v>
      </c>
      <c r="F23" s="6">
        <v>13</v>
      </c>
      <c r="G23" s="7">
        <v>15.5</v>
      </c>
      <c r="H23" s="7">
        <v>232.5609756097561</v>
      </c>
      <c r="I23" s="2">
        <v>23</v>
      </c>
      <c r="J23" s="7">
        <v>19.07</v>
      </c>
      <c r="K23" s="7">
        <f t="shared" si="0"/>
        <v>286.05</v>
      </c>
      <c r="L23" s="2"/>
      <c r="M23" s="2"/>
    </row>
    <row r="24" spans="1:13" ht="24">
      <c r="A24" s="2">
        <v>15</v>
      </c>
      <c r="B24" s="2" t="s">
        <v>50</v>
      </c>
      <c r="C24" s="2" t="s">
        <v>51</v>
      </c>
      <c r="D24" s="2" t="s">
        <v>23</v>
      </c>
      <c r="E24" s="6">
        <v>500</v>
      </c>
      <c r="F24" s="6">
        <v>1250</v>
      </c>
      <c r="G24" s="7">
        <v>0.2</v>
      </c>
      <c r="H24" s="7">
        <v>101.6260162601626</v>
      </c>
      <c r="I24" s="2">
        <v>23</v>
      </c>
      <c r="J24" s="7">
        <v>0.25</v>
      </c>
      <c r="K24" s="7">
        <f t="shared" si="0"/>
        <v>125</v>
      </c>
      <c r="L24" s="2"/>
      <c r="M24" s="2"/>
    </row>
    <row r="25" spans="1:13" ht="12.75">
      <c r="A25" s="2">
        <v>16</v>
      </c>
      <c r="B25" s="2" t="s">
        <v>52</v>
      </c>
      <c r="C25" s="2" t="s">
        <v>53</v>
      </c>
      <c r="D25" s="2" t="s">
        <v>23</v>
      </c>
      <c r="E25" s="6">
        <v>2000</v>
      </c>
      <c r="F25" s="6">
        <v>2100</v>
      </c>
      <c r="G25" s="7">
        <v>0.33</v>
      </c>
      <c r="H25" s="7">
        <v>666.6666666666666</v>
      </c>
      <c r="I25" s="2">
        <v>23</v>
      </c>
      <c r="J25" s="7">
        <v>0.41</v>
      </c>
      <c r="K25" s="7">
        <f t="shared" si="0"/>
        <v>820</v>
      </c>
      <c r="L25" s="2"/>
      <c r="M25" s="2"/>
    </row>
    <row r="26" spans="1:13" ht="12.75">
      <c r="A26" s="2">
        <v>17</v>
      </c>
      <c r="B26" s="2" t="s">
        <v>54</v>
      </c>
      <c r="C26" s="2" t="s">
        <v>55</v>
      </c>
      <c r="D26" s="2" t="s">
        <v>56</v>
      </c>
      <c r="E26" s="6">
        <v>5</v>
      </c>
      <c r="F26" s="6">
        <v>3</v>
      </c>
      <c r="G26" s="7">
        <v>5.6</v>
      </c>
      <c r="H26" s="7">
        <v>28.008130081300816</v>
      </c>
      <c r="I26" s="2">
        <v>23</v>
      </c>
      <c r="J26" s="7">
        <v>6.89</v>
      </c>
      <c r="K26" s="7">
        <f t="shared" si="0"/>
        <v>34.45</v>
      </c>
      <c r="L26" s="2"/>
      <c r="M26" s="2"/>
    </row>
    <row r="27" spans="1:13" ht="108">
      <c r="A27" s="2">
        <v>18</v>
      </c>
      <c r="B27" s="2" t="s">
        <v>57</v>
      </c>
      <c r="C27" s="2" t="s">
        <v>58</v>
      </c>
      <c r="D27" s="2" t="s">
        <v>23</v>
      </c>
      <c r="E27" s="6">
        <v>130</v>
      </c>
      <c r="F27" s="6">
        <v>130</v>
      </c>
      <c r="G27" s="7">
        <v>0.96</v>
      </c>
      <c r="H27" s="7">
        <v>124.71544715447155</v>
      </c>
      <c r="I27" s="2">
        <v>23</v>
      </c>
      <c r="J27" s="7">
        <v>1.18</v>
      </c>
      <c r="K27" s="7">
        <f t="shared" si="0"/>
        <v>153.4</v>
      </c>
      <c r="L27" s="2"/>
      <c r="M27" s="2"/>
    </row>
    <row r="28" spans="1:13" ht="72">
      <c r="A28" s="2">
        <v>19</v>
      </c>
      <c r="B28" s="2" t="s">
        <v>59</v>
      </c>
      <c r="C28" s="2" t="s">
        <v>60</v>
      </c>
      <c r="D28" s="2" t="s">
        <v>23</v>
      </c>
      <c r="E28" s="6">
        <v>20</v>
      </c>
      <c r="F28" s="6">
        <v>5</v>
      </c>
      <c r="G28" s="7">
        <v>1.1</v>
      </c>
      <c r="H28" s="7">
        <v>21.951219512195124</v>
      </c>
      <c r="I28" s="2">
        <v>23</v>
      </c>
      <c r="J28" s="7">
        <v>1.35</v>
      </c>
      <c r="K28" s="7">
        <f t="shared" si="0"/>
        <v>27</v>
      </c>
      <c r="L28" s="2"/>
      <c r="M28" s="2"/>
    </row>
    <row r="29" spans="1:13" ht="12.75">
      <c r="A29" s="2">
        <v>20</v>
      </c>
      <c r="B29" s="2" t="s">
        <v>61</v>
      </c>
      <c r="C29" s="2" t="s">
        <v>62</v>
      </c>
      <c r="D29" s="2" t="s">
        <v>23</v>
      </c>
      <c r="E29" s="6">
        <v>60</v>
      </c>
      <c r="F29" s="6">
        <v>48</v>
      </c>
      <c r="G29" s="7">
        <v>1.1</v>
      </c>
      <c r="H29" s="7">
        <v>65.85365853658537</v>
      </c>
      <c r="I29" s="2">
        <v>23</v>
      </c>
      <c r="J29" s="7">
        <v>1.35</v>
      </c>
      <c r="K29" s="7">
        <f t="shared" si="0"/>
        <v>81</v>
      </c>
      <c r="L29" s="2"/>
      <c r="M29" s="2"/>
    </row>
    <row r="30" spans="1:13" ht="24">
      <c r="A30" s="2">
        <v>21</v>
      </c>
      <c r="B30" s="2" t="s">
        <v>63</v>
      </c>
      <c r="C30" s="2" t="s">
        <v>64</v>
      </c>
      <c r="D30" s="2" t="s">
        <v>23</v>
      </c>
      <c r="E30" s="6">
        <v>100</v>
      </c>
      <c r="F30" s="6">
        <v>90</v>
      </c>
      <c r="G30" s="7">
        <v>0.18</v>
      </c>
      <c r="H30" s="7">
        <v>17.88617886178862</v>
      </c>
      <c r="I30" s="2">
        <v>23</v>
      </c>
      <c r="J30" s="7">
        <v>0.22</v>
      </c>
      <c r="K30" s="7">
        <f t="shared" si="0"/>
        <v>22</v>
      </c>
      <c r="L30" s="2"/>
      <c r="M30" s="2"/>
    </row>
    <row r="31" spans="1:13" ht="24">
      <c r="A31" s="2">
        <v>22</v>
      </c>
      <c r="B31" s="2" t="s">
        <v>65</v>
      </c>
      <c r="C31" s="2" t="s">
        <v>66</v>
      </c>
      <c r="D31" s="2" t="s">
        <v>23</v>
      </c>
      <c r="E31" s="6">
        <v>100</v>
      </c>
      <c r="F31" s="6">
        <v>106</v>
      </c>
      <c r="G31" s="7">
        <v>0.23</v>
      </c>
      <c r="H31" s="7">
        <v>22.764227642276424</v>
      </c>
      <c r="I31" s="2">
        <v>23</v>
      </c>
      <c r="J31" s="7">
        <v>0.28</v>
      </c>
      <c r="K31" s="7">
        <f t="shared" si="0"/>
        <v>28</v>
      </c>
      <c r="L31" s="2"/>
      <c r="M31" s="2"/>
    </row>
    <row r="32" spans="1:13" ht="24">
      <c r="A32" s="2">
        <v>23</v>
      </c>
      <c r="B32" s="2" t="s">
        <v>67</v>
      </c>
      <c r="C32" s="2" t="s">
        <v>68</v>
      </c>
      <c r="D32" s="2" t="s">
        <v>23</v>
      </c>
      <c r="E32" s="6">
        <v>100</v>
      </c>
      <c r="F32" s="6">
        <v>186</v>
      </c>
      <c r="G32" s="7">
        <v>0.3</v>
      </c>
      <c r="H32" s="7">
        <v>30.08130081300813</v>
      </c>
      <c r="I32" s="2">
        <v>23</v>
      </c>
      <c r="J32" s="7">
        <v>0.37</v>
      </c>
      <c r="K32" s="7">
        <f t="shared" si="0"/>
        <v>37</v>
      </c>
      <c r="L32" s="2"/>
      <c r="M32" s="2"/>
    </row>
    <row r="33" spans="1:13" ht="24">
      <c r="A33" s="2">
        <v>24</v>
      </c>
      <c r="B33" s="2" t="s">
        <v>69</v>
      </c>
      <c r="C33" s="2" t="s">
        <v>70</v>
      </c>
      <c r="D33" s="2" t="s">
        <v>23</v>
      </c>
      <c r="E33" s="6">
        <v>60</v>
      </c>
      <c r="F33" s="6">
        <v>110</v>
      </c>
      <c r="G33" s="7">
        <v>0.58</v>
      </c>
      <c r="H33" s="7">
        <v>34.63414634146341</v>
      </c>
      <c r="I33" s="2">
        <v>23</v>
      </c>
      <c r="J33" s="7">
        <v>0.71</v>
      </c>
      <c r="K33" s="7">
        <f t="shared" si="0"/>
        <v>42.6</v>
      </c>
      <c r="L33" s="2"/>
      <c r="M33" s="2"/>
    </row>
    <row r="34" spans="1:13" ht="12.75">
      <c r="A34" s="2">
        <v>25</v>
      </c>
      <c r="B34" s="2" t="s">
        <v>71</v>
      </c>
      <c r="C34" s="2" t="s">
        <v>72</v>
      </c>
      <c r="D34" s="2" t="s">
        <v>23</v>
      </c>
      <c r="E34" s="6">
        <v>60</v>
      </c>
      <c r="F34" s="6">
        <v>55</v>
      </c>
      <c r="G34" s="7">
        <v>0.75</v>
      </c>
      <c r="H34" s="7">
        <v>44.87804878048781</v>
      </c>
      <c r="I34" s="2">
        <v>23</v>
      </c>
      <c r="J34" s="7">
        <v>0.92</v>
      </c>
      <c r="K34" s="7">
        <f t="shared" si="0"/>
        <v>55.2</v>
      </c>
      <c r="L34" s="2"/>
      <c r="M34" s="2"/>
    </row>
    <row r="35" spans="1:13" ht="12.75">
      <c r="A35" s="2">
        <v>26</v>
      </c>
      <c r="B35" s="2" t="s">
        <v>73</v>
      </c>
      <c r="C35" s="2" t="s">
        <v>74</v>
      </c>
      <c r="D35" s="2" t="s">
        <v>23</v>
      </c>
      <c r="E35" s="6">
        <v>50</v>
      </c>
      <c r="F35" s="6">
        <v>60</v>
      </c>
      <c r="G35" s="7">
        <v>0.48</v>
      </c>
      <c r="H35" s="7">
        <v>23.983739837398375</v>
      </c>
      <c r="I35" s="2">
        <v>23</v>
      </c>
      <c r="J35" s="7">
        <v>0.59</v>
      </c>
      <c r="K35" s="7">
        <f t="shared" si="0"/>
        <v>29.5</v>
      </c>
      <c r="L35" s="2"/>
      <c r="M35" s="2"/>
    </row>
    <row r="36" spans="1:13" ht="24">
      <c r="A36" s="2">
        <v>27</v>
      </c>
      <c r="B36" s="2" t="s">
        <v>75</v>
      </c>
      <c r="C36" s="2" t="s">
        <v>76</v>
      </c>
      <c r="D36" s="2" t="s">
        <v>23</v>
      </c>
      <c r="E36" s="6">
        <v>1500</v>
      </c>
      <c r="F36" s="6">
        <v>950</v>
      </c>
      <c r="G36" s="7">
        <v>0.04</v>
      </c>
      <c r="H36" s="7">
        <v>60.97560975609756</v>
      </c>
      <c r="I36" s="2">
        <v>23</v>
      </c>
      <c r="J36" s="7">
        <v>0.05</v>
      </c>
      <c r="K36" s="7">
        <f t="shared" si="0"/>
        <v>75</v>
      </c>
      <c r="L36" s="2"/>
      <c r="M36" s="2"/>
    </row>
    <row r="37" spans="1:13" ht="24">
      <c r="A37" s="2">
        <v>28</v>
      </c>
      <c r="B37" s="2" t="s">
        <v>77</v>
      </c>
      <c r="C37" s="2" t="s">
        <v>78</v>
      </c>
      <c r="D37" s="2" t="s">
        <v>23</v>
      </c>
      <c r="E37" s="6">
        <v>5000</v>
      </c>
      <c r="F37" s="6">
        <v>300</v>
      </c>
      <c r="G37" s="7">
        <v>0.04</v>
      </c>
      <c r="H37" s="7">
        <v>203.2520325203252</v>
      </c>
      <c r="I37" s="2">
        <v>23</v>
      </c>
      <c r="J37" s="7">
        <v>0.05</v>
      </c>
      <c r="K37" s="7">
        <f t="shared" si="0"/>
        <v>250</v>
      </c>
      <c r="L37" s="2"/>
      <c r="M37" s="2"/>
    </row>
    <row r="38" spans="1:13" ht="24">
      <c r="A38" s="2">
        <v>29</v>
      </c>
      <c r="B38" s="2" t="s">
        <v>79</v>
      </c>
      <c r="C38" s="2" t="s">
        <v>80</v>
      </c>
      <c r="D38" s="2" t="s">
        <v>23</v>
      </c>
      <c r="E38" s="6">
        <v>42000</v>
      </c>
      <c r="F38" s="6">
        <v>47720</v>
      </c>
      <c r="G38" s="7">
        <v>0.07</v>
      </c>
      <c r="H38" s="7">
        <v>3073.170731707317</v>
      </c>
      <c r="I38" s="2">
        <v>23</v>
      </c>
      <c r="J38" s="7">
        <v>0.09</v>
      </c>
      <c r="K38" s="7">
        <f t="shared" si="0"/>
        <v>3780</v>
      </c>
      <c r="L38" s="2"/>
      <c r="M38" s="2"/>
    </row>
    <row r="39" spans="1:13" ht="12.75">
      <c r="A39" s="2">
        <v>30</v>
      </c>
      <c r="B39" s="2" t="s">
        <v>81</v>
      </c>
      <c r="C39" s="2" t="s">
        <v>82</v>
      </c>
      <c r="D39" s="2" t="s">
        <v>23</v>
      </c>
      <c r="E39" s="6">
        <v>5100</v>
      </c>
      <c r="F39" s="6">
        <v>5150</v>
      </c>
      <c r="G39" s="7">
        <v>0.07</v>
      </c>
      <c r="H39" s="7">
        <v>373.1707317073171</v>
      </c>
      <c r="I39" s="2">
        <v>23</v>
      </c>
      <c r="J39" s="7">
        <v>0.09</v>
      </c>
      <c r="K39" s="7">
        <f t="shared" si="0"/>
        <v>459</v>
      </c>
      <c r="L39" s="2"/>
      <c r="M39" s="2"/>
    </row>
    <row r="40" spans="1:13" ht="12.75">
      <c r="A40" s="2">
        <v>31</v>
      </c>
      <c r="B40" s="2" t="s">
        <v>83</v>
      </c>
      <c r="C40" s="2" t="s">
        <v>84</v>
      </c>
      <c r="D40" s="2" t="s">
        <v>23</v>
      </c>
      <c r="E40" s="6">
        <v>8000</v>
      </c>
      <c r="F40" s="6">
        <v>8240</v>
      </c>
      <c r="G40" s="7">
        <v>0.12</v>
      </c>
      <c r="H40" s="7">
        <v>975.609756097561</v>
      </c>
      <c r="I40" s="2">
        <v>23</v>
      </c>
      <c r="J40" s="7">
        <v>0.15</v>
      </c>
      <c r="K40" s="7">
        <f t="shared" si="0"/>
        <v>1200</v>
      </c>
      <c r="L40" s="2"/>
      <c r="M40" s="2"/>
    </row>
    <row r="41" spans="1:13" ht="12.75">
      <c r="A41" s="2">
        <v>32</v>
      </c>
      <c r="B41" s="2" t="s">
        <v>85</v>
      </c>
      <c r="C41" s="2" t="s">
        <v>86</v>
      </c>
      <c r="D41" s="2" t="s">
        <v>23</v>
      </c>
      <c r="E41" s="6">
        <v>5000</v>
      </c>
      <c r="F41" s="6">
        <v>1510</v>
      </c>
      <c r="G41" s="7">
        <v>0.14</v>
      </c>
      <c r="H41" s="7">
        <v>691.0569105691058</v>
      </c>
      <c r="I41" s="2">
        <v>23</v>
      </c>
      <c r="J41" s="7">
        <v>0.17</v>
      </c>
      <c r="K41" s="7">
        <f t="shared" si="0"/>
        <v>850</v>
      </c>
      <c r="L41" s="2"/>
      <c r="M41" s="2"/>
    </row>
    <row r="42" spans="1:13" ht="60">
      <c r="A42" s="2">
        <v>33</v>
      </c>
      <c r="B42" s="2" t="s">
        <v>87</v>
      </c>
      <c r="C42" s="2" t="s">
        <v>88</v>
      </c>
      <c r="D42" s="2" t="s">
        <v>23</v>
      </c>
      <c r="E42" s="6">
        <v>1000</v>
      </c>
      <c r="F42" s="6">
        <v>0</v>
      </c>
      <c r="G42" s="7">
        <v>0.03</v>
      </c>
      <c r="H42" s="7">
        <v>32.520325203252035</v>
      </c>
      <c r="I42" s="2">
        <v>23</v>
      </c>
      <c r="J42" s="7">
        <v>0.04</v>
      </c>
      <c r="K42" s="7">
        <f aca="true" t="shared" si="1" ref="K42:K73">ROUND(E42*J42,2)</f>
        <v>40</v>
      </c>
      <c r="L42" s="2"/>
      <c r="M42" s="2"/>
    </row>
    <row r="43" spans="1:13" ht="12.75">
      <c r="A43" s="2">
        <v>34</v>
      </c>
      <c r="B43" s="2" t="s">
        <v>89</v>
      </c>
      <c r="C43" s="2" t="s">
        <v>90</v>
      </c>
      <c r="D43" s="2" t="s">
        <v>23</v>
      </c>
      <c r="E43" s="6">
        <v>10000</v>
      </c>
      <c r="F43" s="6">
        <v>12490</v>
      </c>
      <c r="G43" s="7">
        <v>0.03</v>
      </c>
      <c r="H43" s="7">
        <v>325.2032520325203</v>
      </c>
      <c r="I43" s="2">
        <v>23</v>
      </c>
      <c r="J43" s="7">
        <v>0.04</v>
      </c>
      <c r="K43" s="7">
        <f t="shared" si="1"/>
        <v>400</v>
      </c>
      <c r="L43" s="2"/>
      <c r="M43" s="2"/>
    </row>
    <row r="44" spans="1:13" ht="60">
      <c r="A44" s="2">
        <v>35</v>
      </c>
      <c r="B44" s="2" t="s">
        <v>91</v>
      </c>
      <c r="C44" s="2" t="s">
        <v>92</v>
      </c>
      <c r="D44" s="2" t="s">
        <v>56</v>
      </c>
      <c r="E44" s="6">
        <v>1</v>
      </c>
      <c r="F44" s="6">
        <v>1</v>
      </c>
      <c r="G44" s="7">
        <v>0.62</v>
      </c>
      <c r="H44" s="7">
        <v>0.6178861788617886</v>
      </c>
      <c r="I44" s="2">
        <v>23</v>
      </c>
      <c r="J44" s="7">
        <v>0.76</v>
      </c>
      <c r="K44" s="7">
        <f t="shared" si="1"/>
        <v>0.76</v>
      </c>
      <c r="L44" s="2"/>
      <c r="M44" s="2"/>
    </row>
    <row r="45" spans="1:13" ht="60">
      <c r="A45" s="2">
        <v>36</v>
      </c>
      <c r="B45" s="2" t="s">
        <v>93</v>
      </c>
      <c r="C45" s="2" t="s">
        <v>94</v>
      </c>
      <c r="D45" s="2" t="s">
        <v>56</v>
      </c>
      <c r="E45" s="6">
        <v>2</v>
      </c>
      <c r="F45" s="6">
        <v>2</v>
      </c>
      <c r="G45" s="7">
        <v>1.5</v>
      </c>
      <c r="H45" s="7">
        <v>3.008130081300813</v>
      </c>
      <c r="I45" s="2">
        <v>23</v>
      </c>
      <c r="J45" s="7">
        <v>1.85</v>
      </c>
      <c r="K45" s="7">
        <f t="shared" si="1"/>
        <v>3.7</v>
      </c>
      <c r="L45" s="2"/>
      <c r="M45" s="2"/>
    </row>
    <row r="46" spans="1:13" ht="60">
      <c r="A46" s="2">
        <v>37</v>
      </c>
      <c r="B46" s="2" t="s">
        <v>95</v>
      </c>
      <c r="C46" s="2" t="s">
        <v>96</v>
      </c>
      <c r="D46" s="2" t="s">
        <v>56</v>
      </c>
      <c r="E46" s="6">
        <v>3</v>
      </c>
      <c r="F46" s="6">
        <v>2</v>
      </c>
      <c r="G46" s="7">
        <v>0.98</v>
      </c>
      <c r="H46" s="7">
        <v>2.951219512195122</v>
      </c>
      <c r="I46" s="2">
        <v>23</v>
      </c>
      <c r="J46" s="7">
        <v>1.21</v>
      </c>
      <c r="K46" s="7">
        <f t="shared" si="1"/>
        <v>3.63</v>
      </c>
      <c r="L46" s="2"/>
      <c r="M46" s="2"/>
    </row>
    <row r="47" spans="1:13" ht="60">
      <c r="A47" s="2">
        <v>38</v>
      </c>
      <c r="B47" s="2" t="s">
        <v>97</v>
      </c>
      <c r="C47" s="2" t="s">
        <v>98</v>
      </c>
      <c r="D47" s="2" t="s">
        <v>56</v>
      </c>
      <c r="E47" s="6">
        <v>2</v>
      </c>
      <c r="F47" s="6">
        <v>1</v>
      </c>
      <c r="G47" s="7">
        <v>2.5</v>
      </c>
      <c r="H47" s="7">
        <v>5.008130081300814</v>
      </c>
      <c r="I47" s="2">
        <v>23</v>
      </c>
      <c r="J47" s="7">
        <v>3.08</v>
      </c>
      <c r="K47" s="7">
        <f t="shared" si="1"/>
        <v>6.16</v>
      </c>
      <c r="L47" s="2"/>
      <c r="M47" s="2"/>
    </row>
    <row r="48" spans="1:13" ht="12.75">
      <c r="A48" s="2">
        <v>39</v>
      </c>
      <c r="B48" s="2" t="s">
        <v>99</v>
      </c>
      <c r="C48" s="2" t="s">
        <v>100</v>
      </c>
      <c r="D48" s="2" t="s">
        <v>23</v>
      </c>
      <c r="E48" s="6">
        <v>30000</v>
      </c>
      <c r="F48" s="6">
        <v>34700</v>
      </c>
      <c r="G48" s="7">
        <v>0.04</v>
      </c>
      <c r="H48" s="7">
        <v>1219.5121951219512</v>
      </c>
      <c r="I48" s="2">
        <v>23</v>
      </c>
      <c r="J48" s="7">
        <v>0.05</v>
      </c>
      <c r="K48" s="7">
        <f t="shared" si="1"/>
        <v>1500</v>
      </c>
      <c r="L48" s="2"/>
      <c r="M48" s="2"/>
    </row>
    <row r="49" spans="1:13" ht="60">
      <c r="A49" s="2">
        <v>40</v>
      </c>
      <c r="B49" s="2" t="s">
        <v>101</v>
      </c>
      <c r="C49" s="2" t="s">
        <v>102</v>
      </c>
      <c r="D49" s="2" t="s">
        <v>23</v>
      </c>
      <c r="E49" s="6">
        <v>300</v>
      </c>
      <c r="F49" s="6">
        <v>400</v>
      </c>
      <c r="G49" s="7">
        <v>2.1</v>
      </c>
      <c r="H49" s="7">
        <v>629.2682926829268</v>
      </c>
      <c r="I49" s="2">
        <v>23</v>
      </c>
      <c r="J49" s="7">
        <v>2.58</v>
      </c>
      <c r="K49" s="7">
        <f t="shared" si="1"/>
        <v>774</v>
      </c>
      <c r="L49" s="2"/>
      <c r="M49" s="2"/>
    </row>
    <row r="50" spans="1:13" ht="24">
      <c r="A50" s="2">
        <v>41</v>
      </c>
      <c r="B50" s="2" t="s">
        <v>103</v>
      </c>
      <c r="C50" s="2" t="s">
        <v>104</v>
      </c>
      <c r="D50" s="2" t="s">
        <v>23</v>
      </c>
      <c r="E50" s="6">
        <v>22000</v>
      </c>
      <c r="F50" s="6">
        <v>18870</v>
      </c>
      <c r="G50" s="7">
        <v>0.36</v>
      </c>
      <c r="H50" s="7">
        <v>7869.918699186992</v>
      </c>
      <c r="I50" s="2">
        <v>23</v>
      </c>
      <c r="J50" s="7">
        <v>0.44</v>
      </c>
      <c r="K50" s="7">
        <f t="shared" si="1"/>
        <v>9680</v>
      </c>
      <c r="L50" s="2"/>
      <c r="M50" s="2"/>
    </row>
    <row r="51" spans="1:13" ht="84">
      <c r="A51" s="2">
        <v>42</v>
      </c>
      <c r="B51" s="2" t="s">
        <v>105</v>
      </c>
      <c r="C51" s="2" t="s">
        <v>106</v>
      </c>
      <c r="D51" s="2" t="s">
        <v>23</v>
      </c>
      <c r="E51" s="6">
        <v>10</v>
      </c>
      <c r="F51" s="6">
        <v>8</v>
      </c>
      <c r="G51" s="7">
        <v>0.3</v>
      </c>
      <c r="H51" s="7">
        <v>3.008130081300813</v>
      </c>
      <c r="I51" s="2">
        <v>23</v>
      </c>
      <c r="J51" s="7">
        <v>0.37</v>
      </c>
      <c r="K51" s="7">
        <f t="shared" si="1"/>
        <v>3.7</v>
      </c>
      <c r="L51" s="2"/>
      <c r="M51" s="2"/>
    </row>
    <row r="52" spans="1:13" ht="84">
      <c r="A52" s="2">
        <v>43</v>
      </c>
      <c r="B52" s="2" t="s">
        <v>107</v>
      </c>
      <c r="C52" s="2" t="s">
        <v>108</v>
      </c>
      <c r="D52" s="2" t="s">
        <v>23</v>
      </c>
      <c r="E52" s="6">
        <v>15</v>
      </c>
      <c r="F52" s="6">
        <v>17</v>
      </c>
      <c r="G52" s="7">
        <v>0.4</v>
      </c>
      <c r="H52" s="7">
        <v>5.975609756097561</v>
      </c>
      <c r="I52" s="2">
        <v>23</v>
      </c>
      <c r="J52" s="7">
        <v>0.49</v>
      </c>
      <c r="K52" s="7">
        <f t="shared" si="1"/>
        <v>7.35</v>
      </c>
      <c r="L52" s="2"/>
      <c r="M52" s="2"/>
    </row>
    <row r="53" spans="1:13" ht="84">
      <c r="A53" s="2">
        <v>44</v>
      </c>
      <c r="B53" s="2" t="s">
        <v>109</v>
      </c>
      <c r="C53" s="2" t="s">
        <v>110</v>
      </c>
      <c r="D53" s="2" t="s">
        <v>23</v>
      </c>
      <c r="E53" s="6">
        <v>5</v>
      </c>
      <c r="F53" s="6">
        <v>2</v>
      </c>
      <c r="G53" s="7">
        <v>2</v>
      </c>
      <c r="H53" s="7">
        <v>10</v>
      </c>
      <c r="I53" s="2">
        <v>23</v>
      </c>
      <c r="J53" s="7">
        <v>2.46</v>
      </c>
      <c r="K53" s="7">
        <f t="shared" si="1"/>
        <v>12.3</v>
      </c>
      <c r="L53" s="2"/>
      <c r="M53" s="2"/>
    </row>
    <row r="54" spans="1:13" ht="60">
      <c r="A54" s="2">
        <v>45</v>
      </c>
      <c r="B54" s="2" t="s">
        <v>111</v>
      </c>
      <c r="C54" s="2" t="s">
        <v>112</v>
      </c>
      <c r="D54" s="2" t="s">
        <v>23</v>
      </c>
      <c r="E54" s="6">
        <v>0</v>
      </c>
      <c r="F54" s="6">
        <v>13</v>
      </c>
      <c r="G54" s="7">
        <v>0</v>
      </c>
      <c r="H54" s="7">
        <v>0</v>
      </c>
      <c r="I54" s="2">
        <v>23</v>
      </c>
      <c r="J54" s="7">
        <v>1.05</v>
      </c>
      <c r="K54" s="7">
        <f t="shared" si="1"/>
        <v>0</v>
      </c>
      <c r="L54" s="2"/>
      <c r="M54" s="2"/>
    </row>
    <row r="55" spans="1:13" ht="12.75">
      <c r="A55" s="2">
        <v>46</v>
      </c>
      <c r="B55" s="2" t="s">
        <v>113</v>
      </c>
      <c r="C55" s="2" t="s">
        <v>114</v>
      </c>
      <c r="D55" s="2" t="s">
        <v>23</v>
      </c>
      <c r="E55" s="6">
        <v>800</v>
      </c>
      <c r="F55" s="6">
        <v>0</v>
      </c>
      <c r="G55" s="7">
        <v>0.5</v>
      </c>
      <c r="H55" s="7">
        <v>403.2520325203252</v>
      </c>
      <c r="I55" s="2">
        <v>23</v>
      </c>
      <c r="J55" s="7">
        <v>0.62</v>
      </c>
      <c r="K55" s="7">
        <f t="shared" si="1"/>
        <v>496</v>
      </c>
      <c r="L55" s="2"/>
      <c r="M55" s="2"/>
    </row>
    <row r="56" spans="1:13" ht="48">
      <c r="A56" s="2">
        <v>47</v>
      </c>
      <c r="B56" s="2" t="s">
        <v>115</v>
      </c>
      <c r="C56" s="2" t="s">
        <v>116</v>
      </c>
      <c r="D56" s="2" t="s">
        <v>23</v>
      </c>
      <c r="E56" s="6">
        <v>2</v>
      </c>
      <c r="F56" s="6">
        <v>2</v>
      </c>
      <c r="G56" s="7">
        <v>0.75</v>
      </c>
      <c r="H56" s="7">
        <v>1.4959349593495936</v>
      </c>
      <c r="I56" s="2">
        <v>23</v>
      </c>
      <c r="J56" s="7">
        <v>0.92</v>
      </c>
      <c r="K56" s="7">
        <f t="shared" si="1"/>
        <v>1.84</v>
      </c>
      <c r="L56" s="2"/>
      <c r="M56" s="2"/>
    </row>
    <row r="57" spans="1:13" ht="48">
      <c r="A57" s="2">
        <v>48</v>
      </c>
      <c r="B57" s="2" t="s">
        <v>117</v>
      </c>
      <c r="C57" s="2" t="s">
        <v>118</v>
      </c>
      <c r="D57" s="2" t="s">
        <v>23</v>
      </c>
      <c r="E57" s="6">
        <v>30</v>
      </c>
      <c r="F57" s="6">
        <v>23</v>
      </c>
      <c r="G57" s="7">
        <v>2.8</v>
      </c>
      <c r="H57" s="7">
        <v>83.98373983739837</v>
      </c>
      <c r="I57" s="2">
        <v>23</v>
      </c>
      <c r="J57" s="7">
        <v>3.44</v>
      </c>
      <c r="K57" s="7">
        <f t="shared" si="1"/>
        <v>103.2</v>
      </c>
      <c r="L57" s="2"/>
      <c r="M57" s="2"/>
    </row>
    <row r="58" spans="1:13" ht="12.75">
      <c r="A58" s="2">
        <v>49</v>
      </c>
      <c r="B58" s="2" t="s">
        <v>119</v>
      </c>
      <c r="C58" s="2" t="s">
        <v>120</v>
      </c>
      <c r="D58" s="2" t="s">
        <v>23</v>
      </c>
      <c r="E58" s="6">
        <v>25</v>
      </c>
      <c r="F58" s="6">
        <v>46</v>
      </c>
      <c r="G58" s="7">
        <v>4.6</v>
      </c>
      <c r="H58" s="7">
        <v>115.04065040650407</v>
      </c>
      <c r="I58" s="2">
        <v>23</v>
      </c>
      <c r="J58" s="7">
        <v>5.66</v>
      </c>
      <c r="K58" s="7">
        <f t="shared" si="1"/>
        <v>141.5</v>
      </c>
      <c r="L58" s="2"/>
      <c r="M58" s="2"/>
    </row>
    <row r="59" spans="1:13" ht="12.75">
      <c r="A59" s="2">
        <v>50</v>
      </c>
      <c r="B59" s="2" t="s">
        <v>121</v>
      </c>
      <c r="C59" s="2" t="s">
        <v>122</v>
      </c>
      <c r="D59" s="2" t="s">
        <v>23</v>
      </c>
      <c r="E59" s="6">
        <v>10</v>
      </c>
      <c r="F59" s="6">
        <v>18</v>
      </c>
      <c r="G59" s="7">
        <v>11.5</v>
      </c>
      <c r="H59" s="7">
        <v>115.04065040650407</v>
      </c>
      <c r="I59" s="2">
        <v>23</v>
      </c>
      <c r="J59" s="7">
        <v>14.15</v>
      </c>
      <c r="K59" s="7">
        <f t="shared" si="1"/>
        <v>141.5</v>
      </c>
      <c r="L59" s="2"/>
      <c r="M59" s="2"/>
    </row>
    <row r="60" spans="1:13" ht="12.75">
      <c r="A60" s="2">
        <v>51</v>
      </c>
      <c r="B60" s="2" t="s">
        <v>123</v>
      </c>
      <c r="C60" s="2" t="s">
        <v>124</v>
      </c>
      <c r="D60" s="2" t="s">
        <v>23</v>
      </c>
      <c r="E60" s="6">
        <v>120</v>
      </c>
      <c r="F60" s="6">
        <v>102</v>
      </c>
      <c r="G60" s="7">
        <v>0.6</v>
      </c>
      <c r="H60" s="7">
        <v>72.1951219512195</v>
      </c>
      <c r="I60" s="2">
        <v>23</v>
      </c>
      <c r="J60" s="7">
        <v>0.74</v>
      </c>
      <c r="K60" s="7">
        <f t="shared" si="1"/>
        <v>88.8</v>
      </c>
      <c r="L60" s="2"/>
      <c r="M60" s="2"/>
    </row>
    <row r="61" spans="1:13" ht="12.75">
      <c r="A61" s="2">
        <v>52</v>
      </c>
      <c r="B61" s="2" t="s">
        <v>125</v>
      </c>
      <c r="C61" s="2" t="s">
        <v>126</v>
      </c>
      <c r="D61" s="2" t="s">
        <v>56</v>
      </c>
      <c r="E61" s="6">
        <v>10</v>
      </c>
      <c r="F61" s="6">
        <v>6</v>
      </c>
      <c r="G61" s="7">
        <v>4.8</v>
      </c>
      <c r="H61" s="7">
        <v>47.96747967479675</v>
      </c>
      <c r="I61" s="2">
        <v>23</v>
      </c>
      <c r="J61" s="7">
        <v>5.9</v>
      </c>
      <c r="K61" s="7">
        <f t="shared" si="1"/>
        <v>59</v>
      </c>
      <c r="L61" s="2"/>
      <c r="M61" s="2"/>
    </row>
    <row r="62" spans="1:13" ht="12.75">
      <c r="A62" s="2">
        <v>53</v>
      </c>
      <c r="B62" s="2" t="s">
        <v>127</v>
      </c>
      <c r="C62" s="2" t="s">
        <v>128</v>
      </c>
      <c r="D62" s="2" t="s">
        <v>23</v>
      </c>
      <c r="E62" s="6">
        <v>20</v>
      </c>
      <c r="F62" s="6">
        <v>2</v>
      </c>
      <c r="G62" s="7">
        <v>3.9</v>
      </c>
      <c r="H62" s="7">
        <v>78.04878048780488</v>
      </c>
      <c r="I62" s="2">
        <v>23</v>
      </c>
      <c r="J62" s="7">
        <v>4.8</v>
      </c>
      <c r="K62" s="7">
        <f t="shared" si="1"/>
        <v>96</v>
      </c>
      <c r="L62" s="2"/>
      <c r="M62" s="2"/>
    </row>
    <row r="63" spans="1:13" ht="12.75">
      <c r="A63" s="2">
        <v>54</v>
      </c>
      <c r="B63" s="2" t="s">
        <v>129</v>
      </c>
      <c r="C63" s="2" t="s">
        <v>130</v>
      </c>
      <c r="D63" s="2" t="s">
        <v>23</v>
      </c>
      <c r="E63" s="6">
        <v>60</v>
      </c>
      <c r="F63" s="6">
        <v>53</v>
      </c>
      <c r="G63" s="7">
        <v>2.1</v>
      </c>
      <c r="H63" s="7">
        <v>125.85365853658537</v>
      </c>
      <c r="I63" s="2">
        <v>23</v>
      </c>
      <c r="J63" s="7">
        <v>2.58</v>
      </c>
      <c r="K63" s="7">
        <f t="shared" si="1"/>
        <v>154.8</v>
      </c>
      <c r="L63" s="2"/>
      <c r="M63" s="2"/>
    </row>
    <row r="64" spans="1:13" ht="12.75">
      <c r="A64" s="2">
        <v>55</v>
      </c>
      <c r="B64" s="2" t="s">
        <v>131</v>
      </c>
      <c r="C64" s="2" t="s">
        <v>132</v>
      </c>
      <c r="D64" s="2" t="s">
        <v>23</v>
      </c>
      <c r="E64" s="6">
        <v>2000</v>
      </c>
      <c r="F64" s="6">
        <v>3125</v>
      </c>
      <c r="G64" s="7">
        <v>0.35</v>
      </c>
      <c r="H64" s="7">
        <v>699.1869918699188</v>
      </c>
      <c r="I64" s="2">
        <v>23</v>
      </c>
      <c r="J64" s="7">
        <v>0.43</v>
      </c>
      <c r="K64" s="7">
        <f t="shared" si="1"/>
        <v>860</v>
      </c>
      <c r="L64" s="2"/>
      <c r="M64" s="2"/>
    </row>
    <row r="65" spans="1:13" ht="12.75">
      <c r="A65" s="2">
        <v>56</v>
      </c>
      <c r="B65" s="2" t="s">
        <v>133</v>
      </c>
      <c r="C65" s="2" t="s">
        <v>134</v>
      </c>
      <c r="D65" s="2" t="s">
        <v>23</v>
      </c>
      <c r="E65" s="6">
        <v>20000</v>
      </c>
      <c r="F65" s="6">
        <v>23230</v>
      </c>
      <c r="G65" s="7">
        <v>0.07</v>
      </c>
      <c r="H65" s="7">
        <v>1463.4146341463415</v>
      </c>
      <c r="I65" s="2">
        <v>23</v>
      </c>
      <c r="J65" s="7">
        <v>0.09</v>
      </c>
      <c r="K65" s="7">
        <f t="shared" si="1"/>
        <v>1800</v>
      </c>
      <c r="L65" s="2"/>
      <c r="M65" s="2"/>
    </row>
    <row r="66" spans="1:13" ht="120">
      <c r="A66" s="2">
        <v>57</v>
      </c>
      <c r="B66" s="2" t="s">
        <v>135</v>
      </c>
      <c r="C66" s="2" t="s">
        <v>262</v>
      </c>
      <c r="D66" s="2" t="s">
        <v>23</v>
      </c>
      <c r="E66" s="6">
        <v>150</v>
      </c>
      <c r="F66" s="6">
        <v>150</v>
      </c>
      <c r="G66" s="7">
        <v>0.28</v>
      </c>
      <c r="H66" s="7">
        <v>42.6829268292683</v>
      </c>
      <c r="I66" s="2">
        <v>23</v>
      </c>
      <c r="J66" s="7">
        <v>0.35</v>
      </c>
      <c r="K66" s="7">
        <f t="shared" si="1"/>
        <v>52.5</v>
      </c>
      <c r="L66" s="2"/>
      <c r="M66" s="2"/>
    </row>
    <row r="67" spans="1:13" ht="12.75">
      <c r="A67" s="2">
        <v>58</v>
      </c>
      <c r="B67" s="2" t="s">
        <v>136</v>
      </c>
      <c r="C67" s="2" t="s">
        <v>137</v>
      </c>
      <c r="D67" s="2" t="s">
        <v>23</v>
      </c>
      <c r="E67" s="6">
        <v>1000</v>
      </c>
      <c r="F67" s="6">
        <v>2200</v>
      </c>
      <c r="G67" s="7">
        <v>0.06</v>
      </c>
      <c r="H67" s="7">
        <v>56.91056910569106</v>
      </c>
      <c r="I67" s="2">
        <v>23</v>
      </c>
      <c r="J67" s="7">
        <v>0.07</v>
      </c>
      <c r="K67" s="7">
        <f t="shared" si="1"/>
        <v>70</v>
      </c>
      <c r="L67" s="2"/>
      <c r="M67" s="2"/>
    </row>
    <row r="68" spans="1:13" ht="48">
      <c r="A68" s="2">
        <v>59</v>
      </c>
      <c r="B68" s="2" t="s">
        <v>138</v>
      </c>
      <c r="C68" s="2" t="s">
        <v>139</v>
      </c>
      <c r="D68" s="2" t="s">
        <v>23</v>
      </c>
      <c r="E68" s="6">
        <v>150</v>
      </c>
      <c r="F68" s="6">
        <v>150</v>
      </c>
      <c r="G68" s="7">
        <v>0.08</v>
      </c>
      <c r="H68" s="7">
        <v>11.951219512195122</v>
      </c>
      <c r="I68" s="2">
        <v>23</v>
      </c>
      <c r="J68" s="7">
        <v>0.1</v>
      </c>
      <c r="K68" s="7">
        <f t="shared" si="1"/>
        <v>15</v>
      </c>
      <c r="L68" s="2"/>
      <c r="M68" s="2"/>
    </row>
    <row r="69" spans="1:13" ht="12.75">
      <c r="A69" s="2">
        <v>60</v>
      </c>
      <c r="B69" s="2" t="s">
        <v>140</v>
      </c>
      <c r="C69" s="2" t="s">
        <v>141</v>
      </c>
      <c r="D69" s="2" t="s">
        <v>23</v>
      </c>
      <c r="E69" s="6">
        <v>15</v>
      </c>
      <c r="F69" s="6">
        <v>25</v>
      </c>
      <c r="G69" s="7">
        <v>0.46</v>
      </c>
      <c r="H69" s="7">
        <v>6.951219512195123</v>
      </c>
      <c r="I69" s="2">
        <v>23</v>
      </c>
      <c r="J69" s="7">
        <v>0.57</v>
      </c>
      <c r="K69" s="7">
        <f t="shared" si="1"/>
        <v>8.55</v>
      </c>
      <c r="L69" s="2"/>
      <c r="M69" s="2"/>
    </row>
    <row r="70" spans="1:13" ht="12.75">
      <c r="A70" s="2">
        <v>61</v>
      </c>
      <c r="B70" s="2" t="s">
        <v>142</v>
      </c>
      <c r="C70" s="2" t="s">
        <v>143</v>
      </c>
      <c r="D70" s="2" t="s">
        <v>56</v>
      </c>
      <c r="E70" s="6">
        <v>10</v>
      </c>
      <c r="F70" s="6">
        <v>3</v>
      </c>
      <c r="G70" s="7">
        <v>42</v>
      </c>
      <c r="H70" s="7">
        <v>420</v>
      </c>
      <c r="I70" s="2">
        <v>23</v>
      </c>
      <c r="J70" s="7">
        <v>51.66</v>
      </c>
      <c r="K70" s="7">
        <f t="shared" si="1"/>
        <v>516.6</v>
      </c>
      <c r="L70" s="2"/>
      <c r="M70" s="2"/>
    </row>
    <row r="71" spans="1:13" ht="12.75">
      <c r="A71" s="2">
        <v>62</v>
      </c>
      <c r="B71" s="2" t="s">
        <v>144</v>
      </c>
      <c r="C71" s="2" t="s">
        <v>145</v>
      </c>
      <c r="D71" s="2" t="s">
        <v>56</v>
      </c>
      <c r="E71" s="6">
        <v>1</v>
      </c>
      <c r="F71" s="6">
        <v>0</v>
      </c>
      <c r="G71" s="7">
        <v>43</v>
      </c>
      <c r="H71" s="7">
        <v>43</v>
      </c>
      <c r="I71" s="2">
        <v>23</v>
      </c>
      <c r="J71" s="7">
        <v>52.89</v>
      </c>
      <c r="K71" s="7">
        <f t="shared" si="1"/>
        <v>52.89</v>
      </c>
      <c r="L71" s="2"/>
      <c r="M71" s="2"/>
    </row>
    <row r="72" spans="1:13" ht="12.75">
      <c r="A72" s="2">
        <v>63</v>
      </c>
      <c r="B72" s="2" t="s">
        <v>146</v>
      </c>
      <c r="C72" s="2" t="s">
        <v>147</v>
      </c>
      <c r="D72" s="2" t="s">
        <v>56</v>
      </c>
      <c r="E72" s="6">
        <v>5</v>
      </c>
      <c r="F72" s="6">
        <v>0</v>
      </c>
      <c r="G72" s="7">
        <v>0</v>
      </c>
      <c r="H72" s="7">
        <v>0</v>
      </c>
      <c r="I72" s="2">
        <v>23</v>
      </c>
      <c r="J72" s="7">
        <v>0</v>
      </c>
      <c r="K72" s="7">
        <f t="shared" si="1"/>
        <v>0</v>
      </c>
      <c r="L72" s="2"/>
      <c r="M72" s="2"/>
    </row>
    <row r="73" spans="1:13" ht="84">
      <c r="A73" s="2">
        <v>64</v>
      </c>
      <c r="B73" s="2" t="s">
        <v>148</v>
      </c>
      <c r="C73" s="2" t="s">
        <v>149</v>
      </c>
      <c r="D73" s="2" t="s">
        <v>23</v>
      </c>
      <c r="E73" s="6">
        <v>10</v>
      </c>
      <c r="F73" s="6">
        <v>13</v>
      </c>
      <c r="G73" s="7">
        <v>3.5</v>
      </c>
      <c r="H73" s="7">
        <v>35.040650406504064</v>
      </c>
      <c r="I73" s="2">
        <v>23</v>
      </c>
      <c r="J73" s="7">
        <v>4.31</v>
      </c>
      <c r="K73" s="7">
        <f t="shared" si="1"/>
        <v>43.1</v>
      </c>
      <c r="L73" s="2"/>
      <c r="M73" s="2"/>
    </row>
    <row r="74" spans="1:13" ht="84">
      <c r="A74" s="2">
        <v>65</v>
      </c>
      <c r="B74" s="2" t="s">
        <v>150</v>
      </c>
      <c r="C74" s="2" t="s">
        <v>151</v>
      </c>
      <c r="D74" s="2" t="s">
        <v>152</v>
      </c>
      <c r="E74" s="6">
        <v>80</v>
      </c>
      <c r="F74" s="6">
        <v>72</v>
      </c>
      <c r="G74" s="7">
        <v>3.7</v>
      </c>
      <c r="H74" s="7">
        <v>295.9349593495935</v>
      </c>
      <c r="I74" s="2">
        <v>23</v>
      </c>
      <c r="J74" s="7">
        <v>4.55</v>
      </c>
      <c r="K74" s="7">
        <f aca="true" t="shared" si="2" ref="K74:K105">ROUND(E74*J74,2)</f>
        <v>364</v>
      </c>
      <c r="L74" s="2"/>
      <c r="M74" s="2"/>
    </row>
    <row r="75" spans="1:13" ht="12.75">
      <c r="A75" s="2">
        <v>66</v>
      </c>
      <c r="B75" s="2" t="s">
        <v>153</v>
      </c>
      <c r="C75" s="2" t="s">
        <v>154</v>
      </c>
      <c r="D75" s="2" t="s">
        <v>23</v>
      </c>
      <c r="E75" s="6">
        <v>10</v>
      </c>
      <c r="F75" s="6">
        <v>4</v>
      </c>
      <c r="G75" s="7">
        <v>3</v>
      </c>
      <c r="H75" s="7">
        <v>30</v>
      </c>
      <c r="I75" s="2">
        <v>23</v>
      </c>
      <c r="J75" s="7">
        <v>3.69</v>
      </c>
      <c r="K75" s="7">
        <f t="shared" si="2"/>
        <v>36.9</v>
      </c>
      <c r="L75" s="2"/>
      <c r="M75" s="2"/>
    </row>
    <row r="76" spans="1:13" ht="12.75">
      <c r="A76" s="2">
        <v>67</v>
      </c>
      <c r="B76" s="2" t="s">
        <v>155</v>
      </c>
      <c r="C76" s="2" t="s">
        <v>156</v>
      </c>
      <c r="D76" s="2" t="s">
        <v>56</v>
      </c>
      <c r="E76" s="6">
        <v>10</v>
      </c>
      <c r="F76" s="6">
        <v>27</v>
      </c>
      <c r="G76" s="7">
        <v>0.34</v>
      </c>
      <c r="H76" s="7">
        <v>3.414634146341464</v>
      </c>
      <c r="I76" s="2">
        <v>23</v>
      </c>
      <c r="J76" s="7">
        <v>0.42</v>
      </c>
      <c r="K76" s="7">
        <f t="shared" si="2"/>
        <v>4.2</v>
      </c>
      <c r="L76" s="2"/>
      <c r="M76" s="2"/>
    </row>
    <row r="77" spans="1:13" ht="24">
      <c r="A77" s="2">
        <v>68</v>
      </c>
      <c r="B77" s="2" t="s">
        <v>157</v>
      </c>
      <c r="C77" s="2" t="s">
        <v>158</v>
      </c>
      <c r="D77" s="2" t="s">
        <v>56</v>
      </c>
      <c r="E77" s="6">
        <v>10</v>
      </c>
      <c r="F77" s="6">
        <v>7</v>
      </c>
      <c r="G77" s="7">
        <v>0.6</v>
      </c>
      <c r="H77" s="7">
        <v>6.016260162601626</v>
      </c>
      <c r="I77" s="2">
        <v>23</v>
      </c>
      <c r="J77" s="7">
        <v>0.74</v>
      </c>
      <c r="K77" s="7">
        <f t="shared" si="2"/>
        <v>7.4</v>
      </c>
      <c r="L77" s="2"/>
      <c r="M77" s="2"/>
    </row>
    <row r="78" spans="1:13" ht="12.75">
      <c r="A78" s="2">
        <v>69</v>
      </c>
      <c r="B78" s="2" t="s">
        <v>159</v>
      </c>
      <c r="C78" s="2" t="s">
        <v>160</v>
      </c>
      <c r="D78" s="2" t="s">
        <v>161</v>
      </c>
      <c r="E78" s="6">
        <v>5500</v>
      </c>
      <c r="F78" s="6">
        <v>5800</v>
      </c>
      <c r="G78" s="7">
        <v>8.45</v>
      </c>
      <c r="H78" s="7">
        <v>46459.349593495936</v>
      </c>
      <c r="I78" s="2">
        <v>23</v>
      </c>
      <c r="J78" s="7">
        <v>10.39</v>
      </c>
      <c r="K78" s="7">
        <f t="shared" si="2"/>
        <v>57145</v>
      </c>
      <c r="L78" s="2"/>
      <c r="M78" s="2"/>
    </row>
    <row r="79" spans="1:13" ht="12.75">
      <c r="A79" s="2">
        <v>70</v>
      </c>
      <c r="B79" s="2" t="s">
        <v>162</v>
      </c>
      <c r="C79" s="2" t="s">
        <v>163</v>
      </c>
      <c r="D79" s="2" t="s">
        <v>161</v>
      </c>
      <c r="E79" s="6">
        <v>500</v>
      </c>
      <c r="F79" s="6">
        <v>607</v>
      </c>
      <c r="G79" s="7">
        <v>5</v>
      </c>
      <c r="H79" s="7">
        <v>2500</v>
      </c>
      <c r="I79" s="2">
        <v>23</v>
      </c>
      <c r="J79" s="7">
        <v>6.15</v>
      </c>
      <c r="K79" s="7">
        <f t="shared" si="2"/>
        <v>3075</v>
      </c>
      <c r="L79" s="2"/>
      <c r="M79" s="2"/>
    </row>
    <row r="80" spans="1:13" ht="12.75">
      <c r="A80" s="2">
        <v>71</v>
      </c>
      <c r="B80" s="2" t="s">
        <v>164</v>
      </c>
      <c r="C80" s="2" t="s">
        <v>165</v>
      </c>
      <c r="D80" s="2" t="s">
        <v>161</v>
      </c>
      <c r="E80" s="6">
        <v>15</v>
      </c>
      <c r="F80" s="6">
        <v>12</v>
      </c>
      <c r="G80" s="7">
        <v>18</v>
      </c>
      <c r="H80" s="7">
        <v>270</v>
      </c>
      <c r="I80" s="2">
        <v>23</v>
      </c>
      <c r="J80" s="7">
        <v>22.14</v>
      </c>
      <c r="K80" s="7">
        <f t="shared" si="2"/>
        <v>332.1</v>
      </c>
      <c r="L80" s="2"/>
      <c r="M80" s="2"/>
    </row>
    <row r="81" spans="1:13" ht="12.75">
      <c r="A81" s="2">
        <v>72</v>
      </c>
      <c r="B81" s="2" t="s">
        <v>166</v>
      </c>
      <c r="C81" s="2" t="s">
        <v>167</v>
      </c>
      <c r="D81" s="2" t="s">
        <v>161</v>
      </c>
      <c r="E81" s="6">
        <v>50</v>
      </c>
      <c r="F81" s="6">
        <v>27</v>
      </c>
      <c r="G81" s="7">
        <v>16</v>
      </c>
      <c r="H81" s="7">
        <v>800</v>
      </c>
      <c r="I81" s="2">
        <v>23</v>
      </c>
      <c r="J81" s="7">
        <v>19.68</v>
      </c>
      <c r="K81" s="7">
        <f t="shared" si="2"/>
        <v>984</v>
      </c>
      <c r="L81" s="2"/>
      <c r="M81" s="2"/>
    </row>
    <row r="82" spans="1:13" ht="24">
      <c r="A82" s="2">
        <v>73</v>
      </c>
      <c r="B82" s="2" t="s">
        <v>168</v>
      </c>
      <c r="C82" s="2" t="s">
        <v>169</v>
      </c>
      <c r="D82" s="2" t="s">
        <v>23</v>
      </c>
      <c r="E82" s="6">
        <v>150</v>
      </c>
      <c r="F82" s="6">
        <v>60</v>
      </c>
      <c r="G82" s="7">
        <v>1.36</v>
      </c>
      <c r="H82" s="7">
        <v>203.65853658536585</v>
      </c>
      <c r="I82" s="2">
        <v>23</v>
      </c>
      <c r="J82" s="7">
        <v>1.67</v>
      </c>
      <c r="K82" s="7">
        <f t="shared" si="2"/>
        <v>250.5</v>
      </c>
      <c r="L82" s="2"/>
      <c r="M82" s="2"/>
    </row>
    <row r="83" spans="1:13" ht="24">
      <c r="A83" s="2">
        <v>74</v>
      </c>
      <c r="B83" s="2" t="s">
        <v>170</v>
      </c>
      <c r="C83" s="2" t="s">
        <v>171</v>
      </c>
      <c r="D83" s="2" t="s">
        <v>23</v>
      </c>
      <c r="E83" s="6">
        <v>150</v>
      </c>
      <c r="F83" s="6">
        <v>188</v>
      </c>
      <c r="G83" s="7">
        <v>0.82</v>
      </c>
      <c r="H83" s="7">
        <v>123.17073170731707</v>
      </c>
      <c r="I83" s="2">
        <v>23</v>
      </c>
      <c r="J83" s="7">
        <v>1.01</v>
      </c>
      <c r="K83" s="7">
        <f t="shared" si="2"/>
        <v>151.5</v>
      </c>
      <c r="L83" s="2"/>
      <c r="M83" s="2"/>
    </row>
    <row r="84" spans="1:13" ht="24">
      <c r="A84" s="2">
        <v>75</v>
      </c>
      <c r="B84" s="2" t="s">
        <v>172</v>
      </c>
      <c r="C84" s="2" t="s">
        <v>173</v>
      </c>
      <c r="D84" s="2" t="s">
        <v>23</v>
      </c>
      <c r="E84" s="6">
        <v>100</v>
      </c>
      <c r="F84" s="6">
        <v>40</v>
      </c>
      <c r="G84" s="7">
        <v>0.5</v>
      </c>
      <c r="H84" s="7">
        <v>50.40650406504065</v>
      </c>
      <c r="I84" s="2">
        <v>23</v>
      </c>
      <c r="J84" s="7">
        <v>0.62</v>
      </c>
      <c r="K84" s="7">
        <f t="shared" si="2"/>
        <v>62</v>
      </c>
      <c r="L84" s="2"/>
      <c r="M84" s="2"/>
    </row>
    <row r="85" spans="1:13" ht="12.75">
      <c r="A85" s="2">
        <v>76</v>
      </c>
      <c r="B85" s="2" t="s">
        <v>174</v>
      </c>
      <c r="C85" s="2" t="s">
        <v>175</v>
      </c>
      <c r="D85" s="2" t="s">
        <v>56</v>
      </c>
      <c r="E85" s="6">
        <v>15</v>
      </c>
      <c r="F85" s="6">
        <v>7</v>
      </c>
      <c r="G85" s="7">
        <v>1.9</v>
      </c>
      <c r="H85" s="7">
        <v>28.53658536585366</v>
      </c>
      <c r="I85" s="2">
        <v>23</v>
      </c>
      <c r="J85" s="7">
        <v>2.34</v>
      </c>
      <c r="K85" s="7">
        <f t="shared" si="2"/>
        <v>35.1</v>
      </c>
      <c r="L85" s="2"/>
      <c r="M85" s="2"/>
    </row>
    <row r="86" spans="1:13" ht="12.75">
      <c r="A86" s="2">
        <v>77</v>
      </c>
      <c r="B86" s="2" t="s">
        <v>176</v>
      </c>
      <c r="C86" s="2" t="s">
        <v>177</v>
      </c>
      <c r="D86" s="2" t="s">
        <v>23</v>
      </c>
      <c r="E86" s="6">
        <v>1</v>
      </c>
      <c r="F86" s="6">
        <v>0</v>
      </c>
      <c r="G86" s="7">
        <v>0</v>
      </c>
      <c r="H86" s="7">
        <v>0</v>
      </c>
      <c r="I86" s="2">
        <v>23</v>
      </c>
      <c r="J86" s="7">
        <v>0</v>
      </c>
      <c r="K86" s="7">
        <f t="shared" si="2"/>
        <v>0</v>
      </c>
      <c r="L86" s="2"/>
      <c r="M86" s="2"/>
    </row>
    <row r="87" spans="1:13" ht="72">
      <c r="A87" s="2">
        <v>78</v>
      </c>
      <c r="B87" s="2" t="s">
        <v>178</v>
      </c>
      <c r="C87" s="2" t="s">
        <v>179</v>
      </c>
      <c r="D87" s="2" t="s">
        <v>56</v>
      </c>
      <c r="E87" s="6">
        <v>3</v>
      </c>
      <c r="F87" s="6">
        <v>0</v>
      </c>
      <c r="G87" s="7">
        <v>0</v>
      </c>
      <c r="H87" s="7">
        <v>0</v>
      </c>
      <c r="I87" s="2">
        <v>23</v>
      </c>
      <c r="J87" s="7">
        <v>0</v>
      </c>
      <c r="K87" s="7">
        <f t="shared" si="2"/>
        <v>0</v>
      </c>
      <c r="L87" s="2"/>
      <c r="M87" s="2"/>
    </row>
    <row r="88" spans="1:13" ht="12.75">
      <c r="A88" s="2">
        <v>79</v>
      </c>
      <c r="B88" s="2" t="s">
        <v>180</v>
      </c>
      <c r="C88" s="2" t="s">
        <v>181</v>
      </c>
      <c r="D88" s="2" t="s">
        <v>23</v>
      </c>
      <c r="E88" s="6">
        <v>5</v>
      </c>
      <c r="F88" s="6">
        <v>0</v>
      </c>
      <c r="G88" s="7">
        <v>0</v>
      </c>
      <c r="H88" s="7">
        <v>0</v>
      </c>
      <c r="I88" s="2">
        <v>23</v>
      </c>
      <c r="J88" s="7">
        <v>0</v>
      </c>
      <c r="K88" s="7">
        <f t="shared" si="2"/>
        <v>0</v>
      </c>
      <c r="L88" s="2"/>
      <c r="M88" s="2"/>
    </row>
    <row r="89" spans="1:13" ht="12.75">
      <c r="A89" s="2">
        <v>80</v>
      </c>
      <c r="B89" s="2" t="s">
        <v>182</v>
      </c>
      <c r="C89" s="2" t="s">
        <v>183</v>
      </c>
      <c r="D89" s="2" t="s">
        <v>56</v>
      </c>
      <c r="E89" s="6">
        <v>15</v>
      </c>
      <c r="F89" s="6">
        <v>11</v>
      </c>
      <c r="G89" s="7">
        <v>0.22</v>
      </c>
      <c r="H89" s="7">
        <v>3.292682926829268</v>
      </c>
      <c r="I89" s="2">
        <v>23</v>
      </c>
      <c r="J89" s="7">
        <v>0.27</v>
      </c>
      <c r="K89" s="7">
        <f t="shared" si="2"/>
        <v>4.05</v>
      </c>
      <c r="L89" s="2"/>
      <c r="M89" s="2"/>
    </row>
    <row r="90" spans="1:13" ht="12.75">
      <c r="A90" s="2">
        <v>81</v>
      </c>
      <c r="B90" s="2" t="s">
        <v>184</v>
      </c>
      <c r="C90" s="2" t="s">
        <v>185</v>
      </c>
      <c r="D90" s="2" t="s">
        <v>23</v>
      </c>
      <c r="E90" s="6">
        <v>10</v>
      </c>
      <c r="F90" s="6">
        <v>22</v>
      </c>
      <c r="G90" s="7">
        <v>0.96</v>
      </c>
      <c r="H90" s="7">
        <v>9.59349593495935</v>
      </c>
      <c r="I90" s="2">
        <v>23</v>
      </c>
      <c r="J90" s="7">
        <v>1.18</v>
      </c>
      <c r="K90" s="7">
        <f t="shared" si="2"/>
        <v>11.8</v>
      </c>
      <c r="L90" s="2"/>
      <c r="M90" s="2"/>
    </row>
    <row r="91" spans="1:13" ht="12.75">
      <c r="A91" s="2">
        <v>82</v>
      </c>
      <c r="B91" s="2" t="s">
        <v>186</v>
      </c>
      <c r="C91" s="2" t="s">
        <v>187</v>
      </c>
      <c r="D91" s="2" t="s">
        <v>23</v>
      </c>
      <c r="E91" s="6">
        <v>800</v>
      </c>
      <c r="F91" s="6">
        <v>694</v>
      </c>
      <c r="G91" s="7">
        <v>0.34</v>
      </c>
      <c r="H91" s="7">
        <v>273.1707317073171</v>
      </c>
      <c r="I91" s="2">
        <v>23</v>
      </c>
      <c r="J91" s="7">
        <v>0.42</v>
      </c>
      <c r="K91" s="7">
        <f t="shared" si="2"/>
        <v>336</v>
      </c>
      <c r="L91" s="2"/>
      <c r="M91" s="2"/>
    </row>
    <row r="92" spans="1:13" ht="12.75">
      <c r="A92" s="2">
        <v>83</v>
      </c>
      <c r="B92" s="2" t="s">
        <v>188</v>
      </c>
      <c r="C92" s="2" t="s">
        <v>189</v>
      </c>
      <c r="D92" s="2" t="s">
        <v>23</v>
      </c>
      <c r="E92" s="6">
        <v>200</v>
      </c>
      <c r="F92" s="6">
        <v>222</v>
      </c>
      <c r="G92" s="7">
        <v>1.05</v>
      </c>
      <c r="H92" s="7">
        <v>209.7560975609756</v>
      </c>
      <c r="I92" s="2">
        <v>23</v>
      </c>
      <c r="J92" s="7">
        <v>1.29</v>
      </c>
      <c r="K92" s="7">
        <f t="shared" si="2"/>
        <v>258</v>
      </c>
      <c r="L92" s="2"/>
      <c r="M92" s="2"/>
    </row>
    <row r="93" spans="1:13" ht="12.75">
      <c r="A93" s="2">
        <v>84</v>
      </c>
      <c r="B93" s="2" t="s">
        <v>190</v>
      </c>
      <c r="C93" s="2" t="s">
        <v>191</v>
      </c>
      <c r="D93" s="2" t="s">
        <v>23</v>
      </c>
      <c r="E93" s="6">
        <v>850</v>
      </c>
      <c r="F93" s="6">
        <v>860</v>
      </c>
      <c r="G93" s="7">
        <v>3.05</v>
      </c>
      <c r="H93" s="7">
        <v>2591.4634146341464</v>
      </c>
      <c r="I93" s="2">
        <v>23</v>
      </c>
      <c r="J93" s="7">
        <v>3.75</v>
      </c>
      <c r="K93" s="7">
        <f t="shared" si="2"/>
        <v>3187.5</v>
      </c>
      <c r="L93" s="2"/>
      <c r="M93" s="2"/>
    </row>
    <row r="94" spans="1:13" ht="12.75">
      <c r="A94" s="2">
        <v>85</v>
      </c>
      <c r="B94" s="2" t="s">
        <v>192</v>
      </c>
      <c r="C94" s="2" t="s">
        <v>193</v>
      </c>
      <c r="D94" s="2" t="s">
        <v>23</v>
      </c>
      <c r="E94" s="6">
        <v>230</v>
      </c>
      <c r="F94" s="6">
        <v>205</v>
      </c>
      <c r="G94" s="7">
        <v>3.05</v>
      </c>
      <c r="H94" s="7">
        <v>701.5934959349594</v>
      </c>
      <c r="I94" s="2">
        <v>23</v>
      </c>
      <c r="J94" s="7">
        <v>3.75</v>
      </c>
      <c r="K94" s="7">
        <f t="shared" si="2"/>
        <v>862.5</v>
      </c>
      <c r="L94" s="2"/>
      <c r="M94" s="2"/>
    </row>
    <row r="95" spans="1:13" ht="12.75">
      <c r="A95" s="2">
        <v>86</v>
      </c>
      <c r="B95" s="2" t="s">
        <v>194</v>
      </c>
      <c r="C95" s="2" t="s">
        <v>195</v>
      </c>
      <c r="D95" s="2" t="s">
        <v>23</v>
      </c>
      <c r="E95" s="6">
        <v>15</v>
      </c>
      <c r="F95" s="6">
        <v>105</v>
      </c>
      <c r="G95" s="7">
        <v>3.95</v>
      </c>
      <c r="H95" s="7">
        <v>59.268292682926834</v>
      </c>
      <c r="I95" s="2">
        <v>23</v>
      </c>
      <c r="J95" s="7">
        <v>4.86</v>
      </c>
      <c r="K95" s="7">
        <f t="shared" si="2"/>
        <v>72.9</v>
      </c>
      <c r="L95" s="2"/>
      <c r="M95" s="2"/>
    </row>
    <row r="96" spans="1:13" ht="12.75">
      <c r="A96" s="2">
        <v>87</v>
      </c>
      <c r="B96" s="2" t="s">
        <v>196</v>
      </c>
      <c r="C96" s="2" t="s">
        <v>197</v>
      </c>
      <c r="D96" s="2" t="s">
        <v>23</v>
      </c>
      <c r="E96" s="6">
        <v>10</v>
      </c>
      <c r="F96" s="6">
        <v>4</v>
      </c>
      <c r="G96" s="7">
        <v>8.4</v>
      </c>
      <c r="H96" s="7">
        <v>83.98373983739837</v>
      </c>
      <c r="I96" s="2">
        <v>23</v>
      </c>
      <c r="J96" s="7">
        <v>10.33</v>
      </c>
      <c r="K96" s="7">
        <f t="shared" si="2"/>
        <v>103.3</v>
      </c>
      <c r="L96" s="2"/>
      <c r="M96" s="2"/>
    </row>
    <row r="97" spans="1:13" ht="24">
      <c r="A97" s="2">
        <v>88</v>
      </c>
      <c r="B97" s="2" t="s">
        <v>198</v>
      </c>
      <c r="C97" s="2" t="s">
        <v>199</v>
      </c>
      <c r="D97" s="2" t="s">
        <v>23</v>
      </c>
      <c r="E97" s="6">
        <v>700</v>
      </c>
      <c r="F97" s="6">
        <v>814</v>
      </c>
      <c r="G97" s="7">
        <v>0.3</v>
      </c>
      <c r="H97" s="7">
        <v>210.5691056910569</v>
      </c>
      <c r="I97" s="2">
        <v>23</v>
      </c>
      <c r="J97" s="7">
        <v>0.37</v>
      </c>
      <c r="K97" s="7">
        <f t="shared" si="2"/>
        <v>259</v>
      </c>
      <c r="L97" s="2"/>
      <c r="M97" s="2"/>
    </row>
    <row r="98" spans="1:13" ht="12.75">
      <c r="A98" s="2">
        <v>89</v>
      </c>
      <c r="B98" s="2" t="s">
        <v>200</v>
      </c>
      <c r="C98" s="2" t="s">
        <v>201</v>
      </c>
      <c r="D98" s="2" t="s">
        <v>23</v>
      </c>
      <c r="E98" s="6">
        <v>160</v>
      </c>
      <c r="F98" s="6">
        <v>104</v>
      </c>
      <c r="G98" s="7">
        <v>0.3</v>
      </c>
      <c r="H98" s="7">
        <v>48.13008130081301</v>
      </c>
      <c r="I98" s="2">
        <v>23</v>
      </c>
      <c r="J98" s="7">
        <v>0.37</v>
      </c>
      <c r="K98" s="7">
        <f t="shared" si="2"/>
        <v>59.2</v>
      </c>
      <c r="L98" s="2"/>
      <c r="M98" s="2"/>
    </row>
    <row r="99" spans="1:13" ht="24">
      <c r="A99" s="2">
        <v>90</v>
      </c>
      <c r="B99" s="2" t="s">
        <v>202</v>
      </c>
      <c r="C99" s="2" t="s">
        <v>203</v>
      </c>
      <c r="D99" s="2" t="s">
        <v>23</v>
      </c>
      <c r="E99" s="6">
        <v>100</v>
      </c>
      <c r="F99" s="6">
        <v>0</v>
      </c>
      <c r="G99" s="7">
        <v>0</v>
      </c>
      <c r="H99" s="7">
        <v>0</v>
      </c>
      <c r="I99" s="2">
        <v>23</v>
      </c>
      <c r="J99" s="7">
        <v>0</v>
      </c>
      <c r="K99" s="7">
        <f t="shared" si="2"/>
        <v>0</v>
      </c>
      <c r="L99" s="2"/>
      <c r="M99" s="2"/>
    </row>
    <row r="100" spans="1:13" ht="12.75">
      <c r="A100" s="2">
        <v>91</v>
      </c>
      <c r="B100" s="2" t="s">
        <v>204</v>
      </c>
      <c r="C100" s="2" t="s">
        <v>205</v>
      </c>
      <c r="D100" s="2" t="s">
        <v>56</v>
      </c>
      <c r="E100" s="6">
        <v>10</v>
      </c>
      <c r="F100" s="6">
        <v>4</v>
      </c>
      <c r="G100" s="7">
        <v>2.04</v>
      </c>
      <c r="H100" s="7">
        <v>20.40650406504065</v>
      </c>
      <c r="I100" s="2">
        <v>23</v>
      </c>
      <c r="J100" s="7">
        <v>2.51</v>
      </c>
      <c r="K100" s="7">
        <f t="shared" si="2"/>
        <v>25.1</v>
      </c>
      <c r="L100" s="2"/>
      <c r="M100" s="2"/>
    </row>
    <row r="101" spans="1:13" ht="36">
      <c r="A101" s="2">
        <v>92</v>
      </c>
      <c r="B101" s="2" t="s">
        <v>206</v>
      </c>
      <c r="C101" s="2" t="s">
        <v>207</v>
      </c>
      <c r="D101" s="2" t="s">
        <v>56</v>
      </c>
      <c r="E101" s="6">
        <v>50</v>
      </c>
      <c r="F101" s="6">
        <v>8</v>
      </c>
      <c r="G101" s="7">
        <v>1.65</v>
      </c>
      <c r="H101" s="7">
        <v>82.52032520325203</v>
      </c>
      <c r="I101" s="2">
        <v>23</v>
      </c>
      <c r="J101" s="7">
        <v>2.03</v>
      </c>
      <c r="K101" s="7">
        <f t="shared" si="2"/>
        <v>101.5</v>
      </c>
      <c r="L101" s="2"/>
      <c r="M101" s="2"/>
    </row>
    <row r="102" spans="1:13" ht="60">
      <c r="A102" s="2">
        <v>93</v>
      </c>
      <c r="B102" s="2" t="s">
        <v>208</v>
      </c>
      <c r="C102" s="2" t="s">
        <v>209</v>
      </c>
      <c r="D102" s="2" t="s">
        <v>23</v>
      </c>
      <c r="E102" s="6">
        <v>120</v>
      </c>
      <c r="F102" s="6">
        <v>32</v>
      </c>
      <c r="G102" s="7">
        <v>0.69</v>
      </c>
      <c r="H102" s="7">
        <v>82.92682926829268</v>
      </c>
      <c r="I102" s="2">
        <v>23</v>
      </c>
      <c r="J102" s="7">
        <v>0.85</v>
      </c>
      <c r="K102" s="7">
        <f t="shared" si="2"/>
        <v>102</v>
      </c>
      <c r="L102" s="2"/>
      <c r="M102" s="2"/>
    </row>
    <row r="103" spans="1:13" ht="24">
      <c r="A103" s="2">
        <v>94</v>
      </c>
      <c r="B103" s="2" t="s">
        <v>210</v>
      </c>
      <c r="C103" s="2" t="s">
        <v>211</v>
      </c>
      <c r="D103" s="2" t="s">
        <v>23</v>
      </c>
      <c r="E103" s="6">
        <v>100</v>
      </c>
      <c r="F103" s="6">
        <v>100</v>
      </c>
      <c r="G103" s="7">
        <v>0.42</v>
      </c>
      <c r="H103" s="7">
        <v>42.27642276422764</v>
      </c>
      <c r="I103" s="2">
        <v>23</v>
      </c>
      <c r="J103" s="7">
        <v>0.52</v>
      </c>
      <c r="K103" s="7">
        <f t="shared" si="2"/>
        <v>52</v>
      </c>
      <c r="L103" s="2"/>
      <c r="M103" s="2"/>
    </row>
    <row r="104" spans="1:13" ht="24">
      <c r="A104" s="2">
        <v>95</v>
      </c>
      <c r="B104" s="2" t="s">
        <v>212</v>
      </c>
      <c r="C104" s="2" t="s">
        <v>213</v>
      </c>
      <c r="D104" s="2" t="s">
        <v>23</v>
      </c>
      <c r="E104" s="6">
        <v>40</v>
      </c>
      <c r="F104" s="6">
        <v>35</v>
      </c>
      <c r="G104" s="7">
        <v>0.51</v>
      </c>
      <c r="H104" s="7">
        <v>20.48780487804878</v>
      </c>
      <c r="I104" s="2">
        <v>23</v>
      </c>
      <c r="J104" s="7">
        <v>0.63</v>
      </c>
      <c r="K104" s="7">
        <f t="shared" si="2"/>
        <v>25.2</v>
      </c>
      <c r="L104" s="2"/>
      <c r="M104" s="2"/>
    </row>
    <row r="105" spans="1:13" ht="12.75">
      <c r="A105" s="2">
        <v>96</v>
      </c>
      <c r="B105" s="2" t="s">
        <v>214</v>
      </c>
      <c r="C105" s="2" t="s">
        <v>215</v>
      </c>
      <c r="D105" s="2" t="s">
        <v>23</v>
      </c>
      <c r="E105" s="6">
        <v>90</v>
      </c>
      <c r="F105" s="6">
        <v>90</v>
      </c>
      <c r="G105" s="7">
        <v>1.25</v>
      </c>
      <c r="H105" s="7">
        <v>112.68292682926828</v>
      </c>
      <c r="I105" s="2">
        <v>23</v>
      </c>
      <c r="J105" s="7">
        <v>1.54</v>
      </c>
      <c r="K105" s="7">
        <f t="shared" si="2"/>
        <v>138.6</v>
      </c>
      <c r="L105" s="2"/>
      <c r="M105" s="2"/>
    </row>
    <row r="106" spans="1:13" ht="24">
      <c r="A106" s="2">
        <v>97</v>
      </c>
      <c r="B106" s="2" t="s">
        <v>216</v>
      </c>
      <c r="C106" s="2" t="s">
        <v>217</v>
      </c>
      <c r="D106" s="2" t="s">
        <v>23</v>
      </c>
      <c r="E106" s="6">
        <v>5</v>
      </c>
      <c r="F106" s="6">
        <v>14</v>
      </c>
      <c r="G106" s="7">
        <v>4.1</v>
      </c>
      <c r="H106" s="7">
        <v>20.48780487804878</v>
      </c>
      <c r="I106" s="2">
        <v>23</v>
      </c>
      <c r="J106" s="7">
        <v>5.04</v>
      </c>
      <c r="K106" s="7">
        <f aca="true" t="shared" si="3" ref="K106:K126">ROUND(E106*J106,2)</f>
        <v>25.2</v>
      </c>
      <c r="L106" s="2"/>
      <c r="M106" s="2"/>
    </row>
    <row r="107" spans="1:13" ht="12.75">
      <c r="A107" s="2">
        <v>98</v>
      </c>
      <c r="B107" s="2" t="s">
        <v>218</v>
      </c>
      <c r="C107" s="2" t="s">
        <v>219</v>
      </c>
      <c r="D107" s="2" t="s">
        <v>23</v>
      </c>
      <c r="E107" s="6">
        <v>600</v>
      </c>
      <c r="F107" s="6">
        <v>670</v>
      </c>
      <c r="G107" s="7">
        <v>0.34</v>
      </c>
      <c r="H107" s="7">
        <v>204.8780487804878</v>
      </c>
      <c r="I107" s="2">
        <v>23</v>
      </c>
      <c r="J107" s="7">
        <v>0.42</v>
      </c>
      <c r="K107" s="7">
        <f t="shared" si="3"/>
        <v>252</v>
      </c>
      <c r="L107" s="2"/>
      <c r="M107" s="2"/>
    </row>
    <row r="108" spans="1:13" ht="24">
      <c r="A108" s="2">
        <v>99</v>
      </c>
      <c r="B108" s="2" t="s">
        <v>220</v>
      </c>
      <c r="C108" s="2" t="s">
        <v>221</v>
      </c>
      <c r="D108" s="2" t="s">
        <v>23</v>
      </c>
      <c r="E108" s="6">
        <v>2500</v>
      </c>
      <c r="F108" s="6">
        <v>2550</v>
      </c>
      <c r="G108" s="7">
        <v>0.8</v>
      </c>
      <c r="H108" s="7">
        <v>1991.869918699187</v>
      </c>
      <c r="I108" s="2">
        <v>23</v>
      </c>
      <c r="J108" s="7">
        <v>0.98</v>
      </c>
      <c r="K108" s="7">
        <f t="shared" si="3"/>
        <v>2450</v>
      </c>
      <c r="L108" s="2"/>
      <c r="M108" s="2"/>
    </row>
    <row r="109" spans="1:13" ht="72">
      <c r="A109" s="2">
        <v>100</v>
      </c>
      <c r="B109" s="2" t="s">
        <v>222</v>
      </c>
      <c r="C109" s="2" t="s">
        <v>223</v>
      </c>
      <c r="D109" s="2" t="s">
        <v>23</v>
      </c>
      <c r="E109" s="6">
        <v>30</v>
      </c>
      <c r="F109" s="6">
        <v>22</v>
      </c>
      <c r="G109" s="7">
        <v>0.35</v>
      </c>
      <c r="H109" s="7">
        <v>10.487804878048781</v>
      </c>
      <c r="I109" s="2">
        <v>23</v>
      </c>
      <c r="J109" s="7">
        <v>0.43</v>
      </c>
      <c r="K109" s="7">
        <f t="shared" si="3"/>
        <v>12.9</v>
      </c>
      <c r="L109" s="2"/>
      <c r="M109" s="2"/>
    </row>
    <row r="110" spans="1:13" ht="12.75">
      <c r="A110" s="2">
        <v>101</v>
      </c>
      <c r="B110" s="2" t="s">
        <v>224</v>
      </c>
      <c r="C110" s="2" t="s">
        <v>225</v>
      </c>
      <c r="D110" s="2" t="s">
        <v>23</v>
      </c>
      <c r="E110" s="6">
        <v>3</v>
      </c>
      <c r="F110" s="6">
        <v>4</v>
      </c>
      <c r="G110" s="7">
        <v>35.77</v>
      </c>
      <c r="H110" s="7">
        <v>107.3170731707317</v>
      </c>
      <c r="I110" s="2">
        <v>23</v>
      </c>
      <c r="J110" s="7">
        <v>44</v>
      </c>
      <c r="K110" s="7">
        <f t="shared" si="3"/>
        <v>132</v>
      </c>
      <c r="L110" s="2"/>
      <c r="M110" s="2"/>
    </row>
    <row r="111" spans="1:13" ht="24">
      <c r="A111" s="2">
        <v>102</v>
      </c>
      <c r="B111" s="2" t="s">
        <v>226</v>
      </c>
      <c r="C111" s="2" t="s">
        <v>227</v>
      </c>
      <c r="D111" s="2" t="s">
        <v>23</v>
      </c>
      <c r="E111" s="6">
        <v>650</v>
      </c>
      <c r="F111" s="6">
        <v>515</v>
      </c>
      <c r="G111" s="7">
        <v>1.05</v>
      </c>
      <c r="H111" s="7">
        <v>681.7073170731708</v>
      </c>
      <c r="I111" s="2">
        <v>23</v>
      </c>
      <c r="J111" s="7">
        <v>1.29</v>
      </c>
      <c r="K111" s="7">
        <f t="shared" si="3"/>
        <v>838.5</v>
      </c>
      <c r="L111" s="2"/>
      <c r="M111" s="2"/>
    </row>
    <row r="112" spans="1:13" ht="12.75">
      <c r="A112" s="2">
        <v>103</v>
      </c>
      <c r="B112" s="2" t="s">
        <v>228</v>
      </c>
      <c r="C112" s="2" t="s">
        <v>229</v>
      </c>
      <c r="D112" s="2" t="s">
        <v>23</v>
      </c>
      <c r="E112" s="6">
        <v>150</v>
      </c>
      <c r="F112" s="6">
        <v>122</v>
      </c>
      <c r="G112" s="7">
        <v>0.79</v>
      </c>
      <c r="H112" s="7">
        <v>118.29268292682927</v>
      </c>
      <c r="I112" s="2">
        <v>23</v>
      </c>
      <c r="J112" s="7">
        <v>0.97</v>
      </c>
      <c r="K112" s="7">
        <f t="shared" si="3"/>
        <v>145.5</v>
      </c>
      <c r="L112" s="2"/>
      <c r="M112" s="2"/>
    </row>
    <row r="113" spans="1:13" ht="24">
      <c r="A113" s="2">
        <v>104</v>
      </c>
      <c r="B113" s="2" t="s">
        <v>230</v>
      </c>
      <c r="C113" s="2" t="s">
        <v>231</v>
      </c>
      <c r="D113" s="2" t="s">
        <v>23</v>
      </c>
      <c r="E113" s="6">
        <v>50</v>
      </c>
      <c r="F113" s="6">
        <v>70</v>
      </c>
      <c r="G113" s="7">
        <v>3.01</v>
      </c>
      <c r="H113" s="7">
        <v>150.40650406504065</v>
      </c>
      <c r="I113" s="2">
        <v>23</v>
      </c>
      <c r="J113" s="7">
        <v>3.7</v>
      </c>
      <c r="K113" s="7">
        <f t="shared" si="3"/>
        <v>185</v>
      </c>
      <c r="L113" s="2"/>
      <c r="M113" s="2"/>
    </row>
    <row r="114" spans="1:13" ht="24">
      <c r="A114" s="2">
        <v>105</v>
      </c>
      <c r="B114" s="2" t="s">
        <v>232</v>
      </c>
      <c r="C114" s="2" t="s">
        <v>233</v>
      </c>
      <c r="D114" s="2" t="s">
        <v>23</v>
      </c>
      <c r="E114" s="6">
        <v>100</v>
      </c>
      <c r="F114" s="6">
        <v>10</v>
      </c>
      <c r="G114" s="7">
        <v>0.18</v>
      </c>
      <c r="H114" s="7">
        <v>17.88617886178862</v>
      </c>
      <c r="I114" s="2">
        <v>23</v>
      </c>
      <c r="J114" s="7">
        <v>0.22</v>
      </c>
      <c r="K114" s="7">
        <f t="shared" si="3"/>
        <v>22</v>
      </c>
      <c r="L114" s="2"/>
      <c r="M114" s="2"/>
    </row>
    <row r="115" spans="1:13" ht="12.75">
      <c r="A115" s="2">
        <v>106</v>
      </c>
      <c r="B115" s="2" t="s">
        <v>234</v>
      </c>
      <c r="C115" s="2" t="s">
        <v>235</v>
      </c>
      <c r="D115" s="2" t="s">
        <v>23</v>
      </c>
      <c r="E115" s="6">
        <v>100</v>
      </c>
      <c r="F115" s="6">
        <v>5</v>
      </c>
      <c r="G115" s="7">
        <v>0.42</v>
      </c>
      <c r="H115" s="7">
        <v>42.27642276422764</v>
      </c>
      <c r="I115" s="2">
        <v>23</v>
      </c>
      <c r="J115" s="7">
        <v>0.52</v>
      </c>
      <c r="K115" s="7">
        <f t="shared" si="3"/>
        <v>52</v>
      </c>
      <c r="L115" s="2"/>
      <c r="M115" s="2"/>
    </row>
    <row r="116" spans="1:13" ht="12.75">
      <c r="A116" s="2">
        <v>107</v>
      </c>
      <c r="B116" s="2" t="s">
        <v>236</v>
      </c>
      <c r="C116" s="2" t="s">
        <v>237</v>
      </c>
      <c r="D116" s="2" t="s">
        <v>23</v>
      </c>
      <c r="E116" s="6">
        <v>100</v>
      </c>
      <c r="F116" s="6">
        <v>10</v>
      </c>
      <c r="G116" s="7">
        <v>0.18</v>
      </c>
      <c r="H116" s="7">
        <v>17.88617886178862</v>
      </c>
      <c r="I116" s="2">
        <v>23</v>
      </c>
      <c r="J116" s="7">
        <v>0.22</v>
      </c>
      <c r="K116" s="7">
        <f t="shared" si="3"/>
        <v>22</v>
      </c>
      <c r="L116" s="2"/>
      <c r="M116" s="2"/>
    </row>
    <row r="117" spans="1:13" ht="12.75">
      <c r="A117" s="2">
        <v>108</v>
      </c>
      <c r="B117" s="2" t="s">
        <v>238</v>
      </c>
      <c r="C117" s="2" t="s">
        <v>239</v>
      </c>
      <c r="D117" s="2" t="s">
        <v>56</v>
      </c>
      <c r="E117" s="6">
        <v>10</v>
      </c>
      <c r="F117" s="6">
        <v>22</v>
      </c>
      <c r="G117" s="7">
        <v>1.95</v>
      </c>
      <c r="H117" s="7">
        <v>19.51219512195122</v>
      </c>
      <c r="I117" s="2">
        <v>23</v>
      </c>
      <c r="J117" s="7">
        <v>2.4</v>
      </c>
      <c r="K117" s="7">
        <f t="shared" si="3"/>
        <v>24</v>
      </c>
      <c r="L117" s="2"/>
      <c r="M117" s="2"/>
    </row>
    <row r="118" spans="1:13" ht="24">
      <c r="A118" s="2">
        <v>109</v>
      </c>
      <c r="B118" s="2" t="s">
        <v>240</v>
      </c>
      <c r="C118" s="2" t="s">
        <v>241</v>
      </c>
      <c r="D118" s="2" t="s">
        <v>56</v>
      </c>
      <c r="E118" s="6">
        <v>800</v>
      </c>
      <c r="F118" s="6">
        <v>889</v>
      </c>
      <c r="G118" s="7">
        <v>0.32</v>
      </c>
      <c r="H118" s="7">
        <v>253.65853658536585</v>
      </c>
      <c r="I118" s="2">
        <v>23</v>
      </c>
      <c r="J118" s="7">
        <v>0.39</v>
      </c>
      <c r="K118" s="7">
        <f t="shared" si="3"/>
        <v>312</v>
      </c>
      <c r="L118" s="2"/>
      <c r="M118" s="2"/>
    </row>
    <row r="119" spans="1:13" ht="24">
      <c r="A119" s="2">
        <v>110</v>
      </c>
      <c r="B119" s="2" t="s">
        <v>242</v>
      </c>
      <c r="C119" s="2" t="s">
        <v>243</v>
      </c>
      <c r="D119" s="2" t="s">
        <v>56</v>
      </c>
      <c r="E119" s="6">
        <v>5</v>
      </c>
      <c r="F119" s="6">
        <v>2</v>
      </c>
      <c r="G119" s="7">
        <v>1.9</v>
      </c>
      <c r="H119" s="7">
        <v>9.512195121951219</v>
      </c>
      <c r="I119" s="2">
        <v>23</v>
      </c>
      <c r="J119" s="7">
        <v>2.34</v>
      </c>
      <c r="K119" s="7">
        <f t="shared" si="3"/>
        <v>11.7</v>
      </c>
      <c r="L119" s="2"/>
      <c r="M119" s="2"/>
    </row>
    <row r="120" spans="1:13" ht="24">
      <c r="A120" s="2">
        <v>111</v>
      </c>
      <c r="B120" s="2" t="s">
        <v>244</v>
      </c>
      <c r="C120" s="2" t="s">
        <v>245</v>
      </c>
      <c r="D120" s="2" t="s">
        <v>56</v>
      </c>
      <c r="E120" s="6">
        <v>100</v>
      </c>
      <c r="F120" s="6">
        <v>42</v>
      </c>
      <c r="G120" s="7">
        <v>0.8</v>
      </c>
      <c r="H120" s="7">
        <v>79.67479674796748</v>
      </c>
      <c r="I120" s="2">
        <v>23</v>
      </c>
      <c r="J120" s="7">
        <v>0.98</v>
      </c>
      <c r="K120" s="7">
        <f t="shared" si="3"/>
        <v>98</v>
      </c>
      <c r="L120" s="2"/>
      <c r="M120" s="2"/>
    </row>
    <row r="121" spans="1:13" ht="12.75">
      <c r="A121" s="2">
        <v>112</v>
      </c>
      <c r="B121" s="2" t="s">
        <v>246</v>
      </c>
      <c r="C121" s="2" t="s">
        <v>247</v>
      </c>
      <c r="D121" s="2" t="s">
        <v>23</v>
      </c>
      <c r="E121" s="6">
        <v>160</v>
      </c>
      <c r="F121" s="6">
        <v>112</v>
      </c>
      <c r="G121" s="7">
        <v>0.72</v>
      </c>
      <c r="H121" s="7">
        <v>115.77235772357724</v>
      </c>
      <c r="I121" s="2">
        <v>23</v>
      </c>
      <c r="J121" s="7">
        <v>0.89</v>
      </c>
      <c r="K121" s="7">
        <f t="shared" si="3"/>
        <v>142.4</v>
      </c>
      <c r="L121" s="2"/>
      <c r="M121" s="2"/>
    </row>
    <row r="122" spans="1:13" ht="12.75">
      <c r="A122" s="2">
        <v>113</v>
      </c>
      <c r="B122" s="2" t="s">
        <v>248</v>
      </c>
      <c r="C122" s="2" t="s">
        <v>249</v>
      </c>
      <c r="D122" s="2" t="s">
        <v>23</v>
      </c>
      <c r="E122" s="6">
        <v>50</v>
      </c>
      <c r="F122" s="6">
        <v>60</v>
      </c>
      <c r="G122" s="7">
        <v>0.49</v>
      </c>
      <c r="H122" s="7">
        <v>24.390243902439025</v>
      </c>
      <c r="I122" s="2">
        <v>23</v>
      </c>
      <c r="J122" s="7">
        <v>0.6</v>
      </c>
      <c r="K122" s="7">
        <f t="shared" si="3"/>
        <v>30</v>
      </c>
      <c r="L122" s="2"/>
      <c r="M122" s="2"/>
    </row>
    <row r="123" spans="1:13" ht="12.75">
      <c r="A123" s="2">
        <v>114</v>
      </c>
      <c r="B123" s="2" t="s">
        <v>250</v>
      </c>
      <c r="C123" s="2" t="s">
        <v>251</v>
      </c>
      <c r="D123" s="2" t="s">
        <v>23</v>
      </c>
      <c r="E123" s="6">
        <v>200</v>
      </c>
      <c r="F123" s="6">
        <v>224</v>
      </c>
      <c r="G123" s="7">
        <v>3.15</v>
      </c>
      <c r="H123" s="7">
        <v>630</v>
      </c>
      <c r="I123" s="2">
        <v>23</v>
      </c>
      <c r="J123" s="7">
        <v>3.87</v>
      </c>
      <c r="K123" s="7">
        <f t="shared" si="3"/>
        <v>774</v>
      </c>
      <c r="L123" s="2"/>
      <c r="M123" s="2"/>
    </row>
    <row r="124" spans="1:13" ht="12.75">
      <c r="A124" s="2">
        <v>115</v>
      </c>
      <c r="B124" s="2" t="s">
        <v>252</v>
      </c>
      <c r="C124" s="2" t="s">
        <v>253</v>
      </c>
      <c r="D124" s="2" t="s">
        <v>23</v>
      </c>
      <c r="E124" s="6">
        <v>100</v>
      </c>
      <c r="F124" s="6">
        <v>125</v>
      </c>
      <c r="G124" s="7">
        <v>1.9</v>
      </c>
      <c r="H124" s="7">
        <v>190</v>
      </c>
      <c r="I124" s="2">
        <v>23</v>
      </c>
      <c r="J124" s="7">
        <v>2.34</v>
      </c>
      <c r="K124" s="7">
        <f t="shared" si="3"/>
        <v>234</v>
      </c>
      <c r="L124" s="2"/>
      <c r="M124" s="2"/>
    </row>
    <row r="125" spans="1:13" ht="72">
      <c r="A125" s="2">
        <v>116</v>
      </c>
      <c r="B125" s="2" t="s">
        <v>254</v>
      </c>
      <c r="C125" s="2" t="s">
        <v>255</v>
      </c>
      <c r="D125" s="2" t="s">
        <v>23</v>
      </c>
      <c r="E125" s="6">
        <v>100</v>
      </c>
      <c r="F125" s="6">
        <v>77</v>
      </c>
      <c r="G125" s="7">
        <v>3.1</v>
      </c>
      <c r="H125" s="7">
        <v>309.7560975609756</v>
      </c>
      <c r="I125" s="2">
        <v>23</v>
      </c>
      <c r="J125" s="7">
        <v>3.81</v>
      </c>
      <c r="K125" s="7">
        <f t="shared" si="3"/>
        <v>381</v>
      </c>
      <c r="L125" s="2"/>
      <c r="M125" s="2"/>
    </row>
    <row r="126" spans="1:13" ht="12.75">
      <c r="A126" s="2">
        <v>117</v>
      </c>
      <c r="B126" s="2" t="s">
        <v>256</v>
      </c>
      <c r="C126" s="2" t="s">
        <v>257</v>
      </c>
      <c r="D126" s="2" t="s">
        <v>23</v>
      </c>
      <c r="E126" s="6">
        <v>80</v>
      </c>
      <c r="F126" s="6">
        <v>2</v>
      </c>
      <c r="G126" s="7">
        <v>0.58</v>
      </c>
      <c r="H126" s="7">
        <v>46.17886178861789</v>
      </c>
      <c r="I126" s="2">
        <v>23</v>
      </c>
      <c r="J126" s="7">
        <v>0.71</v>
      </c>
      <c r="K126" s="7">
        <f t="shared" si="3"/>
        <v>56.8</v>
      </c>
      <c r="L126" s="2"/>
      <c r="M126" s="2"/>
    </row>
    <row r="127" spans="8:11" ht="12.75">
      <c r="H127" s="8">
        <f>SUM(H10:H126)</f>
        <v>86549.07317073173</v>
      </c>
      <c r="K127" s="8">
        <f>SUM(K10:K126)</f>
        <v>106454.53</v>
      </c>
    </row>
    <row r="129" spans="1:13" ht="12.75">
      <c r="A129" s="25" t="s">
        <v>258</v>
      </c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</row>
    <row r="131" spans="10:13" ht="12.75">
      <c r="J131" s="22" t="s">
        <v>259</v>
      </c>
      <c r="K131" s="22"/>
      <c r="L131" s="22"/>
      <c r="M131" s="22"/>
    </row>
    <row r="132" spans="10:13" ht="12.75">
      <c r="J132" s="22" t="s">
        <v>260</v>
      </c>
      <c r="K132" s="22"/>
      <c r="L132" s="22"/>
      <c r="M132" s="22"/>
    </row>
  </sheetData>
  <sheetProtection/>
  <mergeCells count="9">
    <mergeCell ref="J1:M1"/>
    <mergeCell ref="J2:M2"/>
    <mergeCell ref="J3:M3"/>
    <mergeCell ref="J4:M4"/>
    <mergeCell ref="J132:M132"/>
    <mergeCell ref="A6:M6"/>
    <mergeCell ref="A7:M7"/>
    <mergeCell ref="A129:M129"/>
    <mergeCell ref="J131:M131"/>
  </mergeCells>
  <printOptions/>
  <pageMargins left="0.17" right="0.17" top="0.39" bottom="0.4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3"/>
  <sheetViews>
    <sheetView tabSelected="1" zoomScalePageLayoutView="0" workbookViewId="0" topLeftCell="A124">
      <selection activeCell="I139" sqref="I139"/>
    </sheetView>
  </sheetViews>
  <sheetFormatPr defaultColWidth="9.140625" defaultRowHeight="12.75"/>
  <cols>
    <col min="1" max="1" width="4.00390625" style="1" bestFit="1" customWidth="1"/>
    <col min="2" max="2" width="0.13671875" style="1" customWidth="1"/>
    <col min="3" max="3" width="35.57421875" style="1" customWidth="1"/>
    <col min="4" max="4" width="5.28125" style="1" customWidth="1"/>
    <col min="5" max="5" width="8.8515625" style="1" customWidth="1"/>
    <col min="6" max="6" width="9.00390625" style="1" hidden="1" customWidth="1"/>
    <col min="7" max="7" width="10.7109375" style="1" customWidth="1"/>
    <col min="8" max="8" width="12.140625" style="1" customWidth="1"/>
    <col min="9" max="9" width="6.7109375" style="1" bestFit="1" customWidth="1"/>
    <col min="10" max="10" width="10.7109375" style="1" customWidth="1"/>
    <col min="11" max="11" width="13.421875" style="1" customWidth="1"/>
    <col min="12" max="12" width="13.57421875" style="1" customWidth="1"/>
    <col min="13" max="13" width="14.7109375" style="1" customWidth="1"/>
  </cols>
  <sheetData>
    <row r="1" spans="10:13" ht="12.75">
      <c r="J1" s="26" t="s">
        <v>349</v>
      </c>
      <c r="K1" s="26"/>
      <c r="L1" s="26"/>
      <c r="M1" s="26"/>
    </row>
    <row r="2" spans="10:13" ht="12.75">
      <c r="J2" s="26" t="s">
        <v>350</v>
      </c>
      <c r="K2" s="26"/>
      <c r="L2" s="26"/>
      <c r="M2" s="26"/>
    </row>
    <row r="3" spans="3:13" ht="22.5">
      <c r="C3" s="3" t="s">
        <v>0</v>
      </c>
      <c r="J3" s="26" t="s">
        <v>4</v>
      </c>
      <c r="K3" s="26"/>
      <c r="L3" s="26"/>
      <c r="M3" s="26"/>
    </row>
    <row r="4" spans="3:13" ht="12.75">
      <c r="C4" s="3" t="s">
        <v>1</v>
      </c>
      <c r="J4" s="26" t="s">
        <v>351</v>
      </c>
      <c r="K4" s="26"/>
      <c r="L4" s="26"/>
      <c r="M4" s="26"/>
    </row>
    <row r="6" spans="1:13" ht="18">
      <c r="A6" s="23" t="s">
        <v>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2.75">
      <c r="A7" s="24" t="s">
        <v>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35.25" customHeight="1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4" t="s">
        <v>16</v>
      </c>
      <c r="J8" s="4" t="s">
        <v>17</v>
      </c>
      <c r="K8" s="4" t="s">
        <v>18</v>
      </c>
      <c r="L8" s="4" t="s">
        <v>19</v>
      </c>
      <c r="M8" s="4" t="s">
        <v>20</v>
      </c>
    </row>
    <row r="9" spans="1:13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</row>
    <row r="10" spans="1:13" ht="27.75" customHeight="1">
      <c r="A10" s="2">
        <v>1</v>
      </c>
      <c r="B10" s="2" t="s">
        <v>21</v>
      </c>
      <c r="C10" s="2" t="s">
        <v>22</v>
      </c>
      <c r="D10" s="2" t="s">
        <v>23</v>
      </c>
      <c r="E10" s="18">
        <v>30</v>
      </c>
      <c r="F10" s="6"/>
      <c r="G10" s="14"/>
      <c r="H10" s="7"/>
      <c r="I10" s="2"/>
      <c r="J10" s="7"/>
      <c r="K10" s="7"/>
      <c r="L10" s="2"/>
      <c r="M10" s="2"/>
    </row>
    <row r="11" spans="1:13" ht="36" customHeight="1">
      <c r="A11" s="2">
        <v>2</v>
      </c>
      <c r="B11" s="2" t="s">
        <v>24</v>
      </c>
      <c r="C11" s="2" t="s">
        <v>25</v>
      </c>
      <c r="D11" s="2" t="s">
        <v>23</v>
      </c>
      <c r="E11" s="18">
        <v>50</v>
      </c>
      <c r="F11" s="6"/>
      <c r="G11" s="14"/>
      <c r="H11" s="7"/>
      <c r="I11" s="2"/>
      <c r="J11" s="7"/>
      <c r="K11" s="7"/>
      <c r="L11" s="2"/>
      <c r="M11" s="2"/>
    </row>
    <row r="12" spans="1:13" ht="28.5" customHeight="1">
      <c r="A12" s="2">
        <v>3</v>
      </c>
      <c r="B12" s="2" t="s">
        <v>26</v>
      </c>
      <c r="C12" s="2" t="s">
        <v>27</v>
      </c>
      <c r="D12" s="2" t="s">
        <v>23</v>
      </c>
      <c r="E12" s="18">
        <v>10</v>
      </c>
      <c r="F12" s="6"/>
      <c r="G12" s="14"/>
      <c r="H12" s="7"/>
      <c r="I12" s="2"/>
      <c r="J12" s="7"/>
      <c r="K12" s="7"/>
      <c r="L12" s="2"/>
      <c r="M12" s="2"/>
    </row>
    <row r="13" spans="1:13" ht="40.5" customHeight="1">
      <c r="A13" s="2">
        <v>4</v>
      </c>
      <c r="B13" s="2" t="s">
        <v>28</v>
      </c>
      <c r="C13" s="2" t="s">
        <v>29</v>
      </c>
      <c r="D13" s="2" t="s">
        <v>23</v>
      </c>
      <c r="E13" s="18">
        <v>20</v>
      </c>
      <c r="F13" s="6"/>
      <c r="G13" s="14"/>
      <c r="H13" s="7"/>
      <c r="I13" s="2"/>
      <c r="J13" s="7"/>
      <c r="K13" s="7"/>
      <c r="L13" s="2"/>
      <c r="M13" s="2"/>
    </row>
    <row r="14" spans="1:13" ht="30" customHeight="1">
      <c r="A14" s="2">
        <v>5</v>
      </c>
      <c r="B14" s="2" t="s">
        <v>30</v>
      </c>
      <c r="C14" s="2" t="s">
        <v>288</v>
      </c>
      <c r="D14" s="2" t="s">
        <v>23</v>
      </c>
      <c r="E14" s="18">
        <v>50</v>
      </c>
      <c r="F14" s="6"/>
      <c r="G14" s="14"/>
      <c r="H14" s="7"/>
      <c r="I14" s="2"/>
      <c r="J14" s="7"/>
      <c r="K14" s="7"/>
      <c r="L14" s="2"/>
      <c r="M14" s="2"/>
    </row>
    <row r="15" spans="1:13" ht="60">
      <c r="A15" s="2">
        <v>6</v>
      </c>
      <c r="B15" s="2" t="s">
        <v>32</v>
      </c>
      <c r="C15" s="2" t="s">
        <v>335</v>
      </c>
      <c r="D15" s="2" t="s">
        <v>23</v>
      </c>
      <c r="E15" s="18">
        <v>1000</v>
      </c>
      <c r="F15" s="6"/>
      <c r="G15" s="14"/>
      <c r="H15" s="7"/>
      <c r="I15" s="2"/>
      <c r="J15" s="7"/>
      <c r="K15" s="7"/>
      <c r="L15" s="2"/>
      <c r="M15" s="2"/>
    </row>
    <row r="16" spans="1:13" ht="72">
      <c r="A16" s="2">
        <v>7</v>
      </c>
      <c r="B16" s="2" t="s">
        <v>34</v>
      </c>
      <c r="C16" s="2" t="s">
        <v>35</v>
      </c>
      <c r="D16" s="2" t="s">
        <v>23</v>
      </c>
      <c r="E16" s="18">
        <v>15</v>
      </c>
      <c r="F16" s="6"/>
      <c r="G16" s="14"/>
      <c r="H16" s="7"/>
      <c r="I16" s="2"/>
      <c r="J16" s="7"/>
      <c r="K16" s="7"/>
      <c r="L16" s="2"/>
      <c r="M16" s="2"/>
    </row>
    <row r="17" spans="1:13" ht="60">
      <c r="A17" s="2">
        <v>8</v>
      </c>
      <c r="B17" s="2" t="s">
        <v>36</v>
      </c>
      <c r="C17" s="2" t="s">
        <v>287</v>
      </c>
      <c r="D17" s="2" t="s">
        <v>23</v>
      </c>
      <c r="E17" s="18">
        <v>800</v>
      </c>
      <c r="F17" s="6"/>
      <c r="G17" s="14"/>
      <c r="H17" s="7"/>
      <c r="I17" s="2"/>
      <c r="J17" s="7"/>
      <c r="K17" s="7"/>
      <c r="L17" s="2"/>
      <c r="M17" s="2"/>
    </row>
    <row r="18" spans="1:13" ht="46.5" customHeight="1">
      <c r="A18" s="2">
        <v>9</v>
      </c>
      <c r="B18" s="2" t="s">
        <v>37</v>
      </c>
      <c r="C18" s="2" t="s">
        <v>289</v>
      </c>
      <c r="D18" s="2" t="s">
        <v>23</v>
      </c>
      <c r="E18" s="18">
        <v>30</v>
      </c>
      <c r="F18" s="6"/>
      <c r="G18" s="14"/>
      <c r="H18" s="7"/>
      <c r="I18" s="2"/>
      <c r="J18" s="7"/>
      <c r="K18" s="7"/>
      <c r="L18" s="2"/>
      <c r="M18" s="2"/>
    </row>
    <row r="19" spans="1:13" ht="72.75" customHeight="1">
      <c r="A19" s="2">
        <v>10</v>
      </c>
      <c r="B19" s="2" t="s">
        <v>39</v>
      </c>
      <c r="C19" s="2" t="s">
        <v>290</v>
      </c>
      <c r="D19" s="2" t="s">
        <v>23</v>
      </c>
      <c r="E19" s="18">
        <v>100</v>
      </c>
      <c r="F19" s="6"/>
      <c r="G19" s="14"/>
      <c r="H19" s="7"/>
      <c r="I19" s="2"/>
      <c r="J19" s="7"/>
      <c r="K19" s="7"/>
      <c r="L19" s="2"/>
      <c r="M19" s="2"/>
    </row>
    <row r="20" spans="1:13" ht="60">
      <c r="A20" s="2">
        <v>11</v>
      </c>
      <c r="B20" s="2" t="s">
        <v>41</v>
      </c>
      <c r="C20" s="13" t="s">
        <v>291</v>
      </c>
      <c r="D20" s="2" t="s">
        <v>23</v>
      </c>
      <c r="E20" s="18">
        <v>37000</v>
      </c>
      <c r="F20" s="6"/>
      <c r="G20" s="14"/>
      <c r="H20" s="7"/>
      <c r="I20" s="2"/>
      <c r="J20" s="7"/>
      <c r="K20" s="7"/>
      <c r="L20" s="2"/>
      <c r="M20" s="2"/>
    </row>
    <row r="21" spans="1:13" ht="22.5" customHeight="1">
      <c r="A21" s="2">
        <v>12</v>
      </c>
      <c r="B21" s="2" t="s">
        <v>43</v>
      </c>
      <c r="C21" s="2" t="s">
        <v>44</v>
      </c>
      <c r="D21" s="2" t="s">
        <v>23</v>
      </c>
      <c r="E21" s="18">
        <v>850</v>
      </c>
      <c r="F21" s="6"/>
      <c r="G21" s="14"/>
      <c r="H21" s="7"/>
      <c r="I21" s="2"/>
      <c r="J21" s="7"/>
      <c r="K21" s="7"/>
      <c r="L21" s="2"/>
      <c r="M21" s="2"/>
    </row>
    <row r="22" spans="1:13" ht="71.25" customHeight="1">
      <c r="A22" s="2">
        <v>13</v>
      </c>
      <c r="B22" s="2" t="s">
        <v>45</v>
      </c>
      <c r="C22" s="2" t="s">
        <v>292</v>
      </c>
      <c r="D22" s="2" t="s">
        <v>23</v>
      </c>
      <c r="E22" s="18">
        <v>60</v>
      </c>
      <c r="F22" s="6"/>
      <c r="G22" s="14"/>
      <c r="H22" s="7"/>
      <c r="I22" s="2"/>
      <c r="J22" s="7"/>
      <c r="K22" s="7"/>
      <c r="L22" s="2"/>
      <c r="M22" s="2"/>
    </row>
    <row r="23" spans="1:13" ht="24.75" customHeight="1">
      <c r="A23" s="2">
        <v>14</v>
      </c>
      <c r="B23" s="2" t="s">
        <v>47</v>
      </c>
      <c r="C23" s="2" t="s">
        <v>48</v>
      </c>
      <c r="D23" s="2" t="s">
        <v>49</v>
      </c>
      <c r="E23" s="18">
        <v>15</v>
      </c>
      <c r="F23" s="6"/>
      <c r="G23" s="14"/>
      <c r="H23" s="7"/>
      <c r="I23" s="2"/>
      <c r="J23" s="7"/>
      <c r="K23" s="7"/>
      <c r="L23" s="2"/>
      <c r="M23" s="2"/>
    </row>
    <row r="24" spans="1:13" ht="28.5" customHeight="1">
      <c r="A24" s="2">
        <v>15</v>
      </c>
      <c r="B24" s="2" t="s">
        <v>50</v>
      </c>
      <c r="C24" s="2" t="s">
        <v>51</v>
      </c>
      <c r="D24" s="2" t="s">
        <v>23</v>
      </c>
      <c r="E24" s="18">
        <v>1300</v>
      </c>
      <c r="F24" s="6"/>
      <c r="G24" s="14"/>
      <c r="H24" s="7"/>
      <c r="I24" s="2"/>
      <c r="J24" s="7"/>
      <c r="K24" s="7"/>
      <c r="L24" s="2"/>
      <c r="M24" s="2"/>
    </row>
    <row r="25" spans="1:13" ht="40.5" customHeight="1">
      <c r="A25" s="2">
        <v>16</v>
      </c>
      <c r="B25" s="2" t="s">
        <v>52</v>
      </c>
      <c r="C25" s="2" t="s">
        <v>264</v>
      </c>
      <c r="D25" s="2" t="s">
        <v>23</v>
      </c>
      <c r="E25" s="18">
        <v>2500</v>
      </c>
      <c r="F25" s="6"/>
      <c r="G25" s="14"/>
      <c r="H25" s="7"/>
      <c r="I25" s="2"/>
      <c r="J25" s="7"/>
      <c r="K25" s="7"/>
      <c r="L25" s="2"/>
      <c r="M25" s="2"/>
    </row>
    <row r="26" spans="1:13" ht="27.75" customHeight="1">
      <c r="A26" s="2">
        <v>17</v>
      </c>
      <c r="B26" s="2" t="s">
        <v>54</v>
      </c>
      <c r="C26" s="2" t="s">
        <v>55</v>
      </c>
      <c r="D26" s="2" t="s">
        <v>56</v>
      </c>
      <c r="E26" s="18">
        <v>5</v>
      </c>
      <c r="F26" s="6"/>
      <c r="G26" s="14"/>
      <c r="H26" s="7"/>
      <c r="I26" s="2"/>
      <c r="J26" s="7"/>
      <c r="K26" s="7"/>
      <c r="L26" s="2"/>
      <c r="M26" s="2"/>
    </row>
    <row r="27" spans="1:13" ht="87.75" customHeight="1">
      <c r="A27" s="2">
        <v>18</v>
      </c>
      <c r="B27" s="2" t="s">
        <v>57</v>
      </c>
      <c r="C27" s="2" t="s">
        <v>293</v>
      </c>
      <c r="D27" s="2" t="s">
        <v>23</v>
      </c>
      <c r="E27" s="18">
        <v>140</v>
      </c>
      <c r="F27" s="6"/>
      <c r="G27" s="14"/>
      <c r="H27" s="7"/>
      <c r="I27" s="2"/>
      <c r="J27" s="7"/>
      <c r="K27" s="7"/>
      <c r="L27" s="2"/>
      <c r="M27" s="2"/>
    </row>
    <row r="28" spans="1:13" ht="60.75" customHeight="1">
      <c r="A28" s="2">
        <v>19</v>
      </c>
      <c r="B28" s="2" t="s">
        <v>59</v>
      </c>
      <c r="C28" s="2" t="s">
        <v>336</v>
      </c>
      <c r="D28" s="2" t="s">
        <v>23</v>
      </c>
      <c r="E28" s="18">
        <v>20</v>
      </c>
      <c r="F28" s="6"/>
      <c r="G28" s="14"/>
      <c r="H28" s="7"/>
      <c r="I28" s="2"/>
      <c r="J28" s="7"/>
      <c r="K28" s="7"/>
      <c r="L28" s="2"/>
      <c r="M28" s="2"/>
    </row>
    <row r="29" spans="1:13" ht="72">
      <c r="A29" s="2">
        <v>20</v>
      </c>
      <c r="B29" s="2" t="s">
        <v>61</v>
      </c>
      <c r="C29" s="13" t="s">
        <v>294</v>
      </c>
      <c r="D29" s="2" t="s">
        <v>23</v>
      </c>
      <c r="E29" s="18">
        <v>50</v>
      </c>
      <c r="F29" s="6"/>
      <c r="G29" s="14"/>
      <c r="H29" s="7"/>
      <c r="I29" s="2"/>
      <c r="J29" s="7"/>
      <c r="K29" s="7"/>
      <c r="L29" s="2"/>
      <c r="M29" s="2"/>
    </row>
    <row r="30" spans="1:13" ht="96">
      <c r="A30" s="2">
        <v>21</v>
      </c>
      <c r="B30" s="2" t="s">
        <v>63</v>
      </c>
      <c r="C30" s="15" t="s">
        <v>337</v>
      </c>
      <c r="D30" s="2" t="s">
        <v>23</v>
      </c>
      <c r="E30" s="18">
        <v>100</v>
      </c>
      <c r="F30" s="6"/>
      <c r="G30" s="14"/>
      <c r="H30" s="7"/>
      <c r="I30" s="2"/>
      <c r="J30" s="7"/>
      <c r="K30" s="7"/>
      <c r="L30" s="2"/>
      <c r="M30" s="2"/>
    </row>
    <row r="31" spans="1:13" ht="96">
      <c r="A31" s="2">
        <v>22</v>
      </c>
      <c r="B31" s="2" t="s">
        <v>65</v>
      </c>
      <c r="C31" s="15" t="s">
        <v>338</v>
      </c>
      <c r="D31" s="2" t="s">
        <v>23</v>
      </c>
      <c r="E31" s="18">
        <v>110</v>
      </c>
      <c r="F31" s="6"/>
      <c r="G31" s="14"/>
      <c r="H31" s="7"/>
      <c r="I31" s="2"/>
      <c r="J31" s="7"/>
      <c r="K31" s="7"/>
      <c r="L31" s="2"/>
      <c r="M31" s="2"/>
    </row>
    <row r="32" spans="1:13" ht="96">
      <c r="A32" s="2">
        <v>23</v>
      </c>
      <c r="B32" s="2" t="s">
        <v>67</v>
      </c>
      <c r="C32" s="15" t="s">
        <v>339</v>
      </c>
      <c r="D32" s="2" t="s">
        <v>23</v>
      </c>
      <c r="E32" s="18">
        <v>200</v>
      </c>
      <c r="F32" s="6"/>
      <c r="G32" s="14"/>
      <c r="H32" s="7"/>
      <c r="I32" s="2"/>
      <c r="J32" s="7"/>
      <c r="K32" s="7"/>
      <c r="L32" s="2"/>
      <c r="M32" s="2"/>
    </row>
    <row r="33" spans="1:13" ht="96">
      <c r="A33" s="2">
        <v>24</v>
      </c>
      <c r="B33" s="2" t="s">
        <v>69</v>
      </c>
      <c r="C33" s="15" t="s">
        <v>340</v>
      </c>
      <c r="D33" s="2" t="s">
        <v>23</v>
      </c>
      <c r="E33" s="18">
        <v>150</v>
      </c>
      <c r="F33" s="6"/>
      <c r="G33" s="14"/>
      <c r="H33" s="7"/>
      <c r="I33" s="2"/>
      <c r="J33" s="7"/>
      <c r="K33" s="7"/>
      <c r="L33" s="2"/>
      <c r="M33" s="2"/>
    </row>
    <row r="34" spans="1:13" ht="26.25" customHeight="1">
      <c r="A34" s="2">
        <v>25</v>
      </c>
      <c r="B34" s="2" t="s">
        <v>71</v>
      </c>
      <c r="C34" s="2" t="s">
        <v>72</v>
      </c>
      <c r="D34" s="2" t="s">
        <v>23</v>
      </c>
      <c r="E34" s="18">
        <v>60</v>
      </c>
      <c r="F34" s="6"/>
      <c r="G34" s="14"/>
      <c r="H34" s="7"/>
      <c r="I34" s="2"/>
      <c r="J34" s="7"/>
      <c r="K34" s="7"/>
      <c r="L34" s="2"/>
      <c r="M34" s="2"/>
    </row>
    <row r="35" spans="1:13" ht="27" customHeight="1">
      <c r="A35" s="2">
        <v>26</v>
      </c>
      <c r="B35" s="2" t="s">
        <v>73</v>
      </c>
      <c r="C35" s="2" t="s">
        <v>74</v>
      </c>
      <c r="D35" s="2" t="s">
        <v>23</v>
      </c>
      <c r="E35" s="18">
        <v>60</v>
      </c>
      <c r="F35" s="6"/>
      <c r="G35" s="14"/>
      <c r="H35" s="7"/>
      <c r="I35" s="2"/>
      <c r="J35" s="7"/>
      <c r="K35" s="7"/>
      <c r="L35" s="2"/>
      <c r="M35" s="2"/>
    </row>
    <row r="36" spans="1:13" ht="31.5" customHeight="1">
      <c r="A36" s="2">
        <v>27</v>
      </c>
      <c r="B36" s="2" t="s">
        <v>75</v>
      </c>
      <c r="C36" s="2" t="s">
        <v>265</v>
      </c>
      <c r="D36" s="2" t="s">
        <v>23</v>
      </c>
      <c r="E36" s="18">
        <v>1000</v>
      </c>
      <c r="F36" s="6"/>
      <c r="G36" s="14"/>
      <c r="H36" s="7"/>
      <c r="I36" s="2"/>
      <c r="J36" s="7"/>
      <c r="K36" s="7"/>
      <c r="L36" s="2"/>
      <c r="M36" s="2"/>
    </row>
    <row r="37" spans="1:13" ht="39.75" customHeight="1">
      <c r="A37" s="2">
        <v>28</v>
      </c>
      <c r="B37" s="2" t="s">
        <v>77</v>
      </c>
      <c r="C37" s="2" t="s">
        <v>266</v>
      </c>
      <c r="D37" s="2" t="s">
        <v>23</v>
      </c>
      <c r="E37" s="18">
        <v>5000</v>
      </c>
      <c r="F37" s="6"/>
      <c r="G37" s="14"/>
      <c r="H37" s="7"/>
      <c r="I37" s="2"/>
      <c r="J37" s="7"/>
      <c r="K37" s="7"/>
      <c r="L37" s="2"/>
      <c r="M37" s="2"/>
    </row>
    <row r="38" spans="1:13" ht="32.25" customHeight="1">
      <c r="A38" s="2">
        <v>29</v>
      </c>
      <c r="B38" s="2" t="s">
        <v>79</v>
      </c>
      <c r="C38" s="2" t="s">
        <v>267</v>
      </c>
      <c r="D38" s="2" t="s">
        <v>23</v>
      </c>
      <c r="E38" s="18">
        <v>50000</v>
      </c>
      <c r="F38" s="6"/>
      <c r="G38" s="14"/>
      <c r="H38" s="7"/>
      <c r="I38" s="2"/>
      <c r="J38" s="7"/>
      <c r="K38" s="7"/>
      <c r="L38" s="2"/>
      <c r="M38" s="2"/>
    </row>
    <row r="39" spans="1:13" ht="33" customHeight="1">
      <c r="A39" s="2">
        <v>30</v>
      </c>
      <c r="B39" s="2" t="s">
        <v>81</v>
      </c>
      <c r="C39" s="2" t="s">
        <v>268</v>
      </c>
      <c r="D39" s="2" t="s">
        <v>23</v>
      </c>
      <c r="E39" s="18">
        <v>5200</v>
      </c>
      <c r="F39" s="6"/>
      <c r="G39" s="14"/>
      <c r="H39" s="7"/>
      <c r="I39" s="2"/>
      <c r="J39" s="7"/>
      <c r="K39" s="7"/>
      <c r="L39" s="2"/>
      <c r="M39" s="2"/>
    </row>
    <row r="40" spans="1:13" ht="33.75" customHeight="1">
      <c r="A40" s="2">
        <v>31</v>
      </c>
      <c r="B40" s="2" t="s">
        <v>83</v>
      </c>
      <c r="C40" s="2" t="s">
        <v>269</v>
      </c>
      <c r="D40" s="2" t="s">
        <v>23</v>
      </c>
      <c r="E40" s="18">
        <v>9000</v>
      </c>
      <c r="F40" s="6"/>
      <c r="G40" s="14"/>
      <c r="H40" s="7"/>
      <c r="I40" s="2"/>
      <c r="J40" s="7"/>
      <c r="K40" s="7"/>
      <c r="L40" s="2"/>
      <c r="M40" s="2"/>
    </row>
    <row r="41" spans="1:13" ht="31.5" customHeight="1">
      <c r="A41" s="2">
        <v>32</v>
      </c>
      <c r="B41" s="2" t="s">
        <v>85</v>
      </c>
      <c r="C41" s="2" t="s">
        <v>270</v>
      </c>
      <c r="D41" s="2" t="s">
        <v>23</v>
      </c>
      <c r="E41" s="18">
        <v>2500</v>
      </c>
      <c r="F41" s="6"/>
      <c r="G41" s="14"/>
      <c r="H41" s="7"/>
      <c r="I41" s="2"/>
      <c r="J41" s="7"/>
      <c r="K41" s="7"/>
      <c r="L41" s="2"/>
      <c r="M41" s="2"/>
    </row>
    <row r="42" spans="1:13" ht="51" customHeight="1">
      <c r="A42" s="2">
        <v>33</v>
      </c>
      <c r="B42" s="2" t="s">
        <v>87</v>
      </c>
      <c r="C42" s="2" t="s">
        <v>272</v>
      </c>
      <c r="D42" s="2" t="s">
        <v>23</v>
      </c>
      <c r="E42" s="18">
        <v>500</v>
      </c>
      <c r="F42" s="6"/>
      <c r="G42" s="14"/>
      <c r="H42" s="7"/>
      <c r="I42" s="2"/>
      <c r="J42" s="7"/>
      <c r="K42" s="7"/>
      <c r="L42" s="2"/>
      <c r="M42" s="2"/>
    </row>
    <row r="43" spans="1:13" ht="35.25" customHeight="1">
      <c r="A43" s="2">
        <v>34</v>
      </c>
      <c r="B43" s="2" t="s">
        <v>89</v>
      </c>
      <c r="C43" s="2" t="s">
        <v>271</v>
      </c>
      <c r="D43" s="2" t="s">
        <v>23</v>
      </c>
      <c r="E43" s="18">
        <v>13000</v>
      </c>
      <c r="F43" s="6"/>
      <c r="G43" s="14"/>
      <c r="H43" s="7"/>
      <c r="I43" s="2"/>
      <c r="J43" s="7"/>
      <c r="K43" s="7"/>
      <c r="L43" s="2"/>
      <c r="M43" s="2"/>
    </row>
    <row r="44" spans="1:13" ht="42" customHeight="1">
      <c r="A44" s="2">
        <v>35</v>
      </c>
      <c r="B44" s="2" t="s">
        <v>91</v>
      </c>
      <c r="C44" s="2" t="s">
        <v>347</v>
      </c>
      <c r="D44" s="2" t="s">
        <v>56</v>
      </c>
      <c r="E44" s="18">
        <v>10</v>
      </c>
      <c r="F44" s="6"/>
      <c r="G44" s="14"/>
      <c r="H44" s="7"/>
      <c r="I44" s="2"/>
      <c r="J44" s="7"/>
      <c r="K44" s="7"/>
      <c r="L44" s="2"/>
      <c r="M44" s="2"/>
    </row>
    <row r="45" spans="1:13" ht="43.5" customHeight="1">
      <c r="A45" s="2">
        <v>36</v>
      </c>
      <c r="B45" s="2" t="s">
        <v>93</v>
      </c>
      <c r="C45" s="2" t="s">
        <v>348</v>
      </c>
      <c r="D45" s="2" t="s">
        <v>56</v>
      </c>
      <c r="E45" s="18">
        <v>10</v>
      </c>
      <c r="F45" s="6"/>
      <c r="G45" s="14"/>
      <c r="H45" s="7"/>
      <c r="I45" s="2"/>
      <c r="J45" s="7"/>
      <c r="K45" s="7"/>
      <c r="L45" s="2"/>
      <c r="M45" s="2"/>
    </row>
    <row r="46" spans="1:13" ht="43.5" customHeight="1">
      <c r="A46" s="2">
        <v>37</v>
      </c>
      <c r="B46" s="2" t="s">
        <v>95</v>
      </c>
      <c r="C46" s="2" t="s">
        <v>341</v>
      </c>
      <c r="D46" s="2" t="s">
        <v>56</v>
      </c>
      <c r="E46" s="18">
        <v>10</v>
      </c>
      <c r="F46" s="6"/>
      <c r="G46" s="14"/>
      <c r="H46" s="7"/>
      <c r="I46" s="2"/>
      <c r="J46" s="7"/>
      <c r="K46" s="7"/>
      <c r="L46" s="2"/>
      <c r="M46" s="2"/>
    </row>
    <row r="47" spans="1:13" ht="46.5" customHeight="1">
      <c r="A47" s="2">
        <v>38</v>
      </c>
      <c r="B47" s="2" t="s">
        <v>97</v>
      </c>
      <c r="C47" s="2" t="s">
        <v>342</v>
      </c>
      <c r="D47" s="2" t="s">
        <v>56</v>
      </c>
      <c r="E47" s="18">
        <v>10</v>
      </c>
      <c r="F47" s="6"/>
      <c r="G47" s="14"/>
      <c r="H47" s="7"/>
      <c r="I47" s="2"/>
      <c r="J47" s="7"/>
      <c r="K47" s="7"/>
      <c r="L47" s="2"/>
      <c r="M47" s="2"/>
    </row>
    <row r="48" spans="1:13" ht="27.75" customHeight="1">
      <c r="A48" s="2">
        <v>39</v>
      </c>
      <c r="B48" s="2" t="s">
        <v>99</v>
      </c>
      <c r="C48" s="2" t="s">
        <v>100</v>
      </c>
      <c r="D48" s="2" t="s">
        <v>23</v>
      </c>
      <c r="E48" s="18">
        <v>35000</v>
      </c>
      <c r="F48" s="6"/>
      <c r="G48" s="14"/>
      <c r="H48" s="7"/>
      <c r="I48" s="2"/>
      <c r="J48" s="7"/>
      <c r="K48" s="7"/>
      <c r="L48" s="2"/>
      <c r="M48" s="2"/>
    </row>
    <row r="49" spans="1:13" ht="60">
      <c r="A49" s="2">
        <v>40</v>
      </c>
      <c r="B49" s="2" t="s">
        <v>101</v>
      </c>
      <c r="C49" s="2" t="s">
        <v>273</v>
      </c>
      <c r="D49" s="2" t="s">
        <v>23</v>
      </c>
      <c r="E49" s="18">
        <v>500</v>
      </c>
      <c r="F49" s="6"/>
      <c r="G49" s="14"/>
      <c r="H49" s="7"/>
      <c r="I49" s="2"/>
      <c r="J49" s="7"/>
      <c r="K49" s="7"/>
      <c r="L49" s="2"/>
      <c r="M49" s="2"/>
    </row>
    <row r="50" spans="1:13" ht="63.75" customHeight="1">
      <c r="A50" s="2">
        <v>41</v>
      </c>
      <c r="B50" s="2" t="s">
        <v>103</v>
      </c>
      <c r="C50" s="2" t="s">
        <v>263</v>
      </c>
      <c r="D50" s="2" t="s">
        <v>23</v>
      </c>
      <c r="E50" s="18">
        <v>37000</v>
      </c>
      <c r="F50" s="6"/>
      <c r="G50" s="14"/>
      <c r="H50" s="7"/>
      <c r="I50" s="2"/>
      <c r="J50" s="7"/>
      <c r="K50" s="7"/>
      <c r="L50" s="2"/>
      <c r="M50" s="2"/>
    </row>
    <row r="51" spans="1:13" ht="60">
      <c r="A51" s="2">
        <v>42</v>
      </c>
      <c r="B51" s="2" t="s">
        <v>105</v>
      </c>
      <c r="C51" s="2" t="s">
        <v>274</v>
      </c>
      <c r="D51" s="2" t="s">
        <v>23</v>
      </c>
      <c r="E51" s="18">
        <v>10</v>
      </c>
      <c r="F51" s="6"/>
      <c r="G51" s="14"/>
      <c r="H51" s="7"/>
      <c r="I51" s="2"/>
      <c r="J51" s="7"/>
      <c r="K51" s="7"/>
      <c r="L51" s="2"/>
      <c r="M51" s="2"/>
    </row>
    <row r="52" spans="1:13" ht="63.75" customHeight="1">
      <c r="A52" s="2">
        <v>43</v>
      </c>
      <c r="B52" s="2" t="s">
        <v>107</v>
      </c>
      <c r="C52" s="2" t="s">
        <v>276</v>
      </c>
      <c r="D52" s="2" t="s">
        <v>23</v>
      </c>
      <c r="E52" s="18">
        <v>20</v>
      </c>
      <c r="F52" s="6"/>
      <c r="G52" s="14"/>
      <c r="H52" s="7"/>
      <c r="I52" s="2"/>
      <c r="J52" s="7"/>
      <c r="K52" s="7"/>
      <c r="L52" s="2"/>
      <c r="M52" s="2"/>
    </row>
    <row r="53" spans="1:13" ht="72">
      <c r="A53" s="2">
        <v>44</v>
      </c>
      <c r="B53" s="2" t="s">
        <v>109</v>
      </c>
      <c r="C53" s="2" t="s">
        <v>277</v>
      </c>
      <c r="D53" s="2" t="s">
        <v>23</v>
      </c>
      <c r="E53" s="18">
        <v>5</v>
      </c>
      <c r="F53" s="6"/>
      <c r="G53" s="14"/>
      <c r="H53" s="7"/>
      <c r="I53" s="2"/>
      <c r="J53" s="7"/>
      <c r="K53" s="7"/>
      <c r="L53" s="2"/>
      <c r="M53" s="2"/>
    </row>
    <row r="54" spans="1:13" ht="49.5" customHeight="1">
      <c r="A54" s="2">
        <v>45</v>
      </c>
      <c r="B54" s="2" t="s">
        <v>111</v>
      </c>
      <c r="C54" s="2" t="s">
        <v>275</v>
      </c>
      <c r="D54" s="2" t="s">
        <v>23</v>
      </c>
      <c r="E54" s="18">
        <v>70</v>
      </c>
      <c r="F54" s="6"/>
      <c r="G54" s="14"/>
      <c r="H54" s="7"/>
      <c r="I54" s="2"/>
      <c r="J54" s="7"/>
      <c r="K54" s="7"/>
      <c r="L54" s="2"/>
      <c r="M54" s="2"/>
    </row>
    <row r="55" spans="1:13" ht="60">
      <c r="A55" s="2">
        <v>46</v>
      </c>
      <c r="B55" s="2" t="s">
        <v>113</v>
      </c>
      <c r="C55" s="13" t="s">
        <v>295</v>
      </c>
      <c r="D55" s="2" t="s">
        <v>23</v>
      </c>
      <c r="E55" s="18">
        <v>1000</v>
      </c>
      <c r="F55" s="6"/>
      <c r="G55" s="14"/>
      <c r="H55" s="7"/>
      <c r="I55" s="2"/>
      <c r="J55" s="7"/>
      <c r="K55" s="7"/>
      <c r="L55" s="2"/>
      <c r="M55" s="2"/>
    </row>
    <row r="56" spans="1:13" ht="42" customHeight="1">
      <c r="A56" s="2">
        <v>47</v>
      </c>
      <c r="B56" s="2" t="s">
        <v>115</v>
      </c>
      <c r="C56" s="2" t="s">
        <v>278</v>
      </c>
      <c r="D56" s="2" t="s">
        <v>23</v>
      </c>
      <c r="E56" s="18">
        <v>2</v>
      </c>
      <c r="F56" s="6"/>
      <c r="G56" s="14"/>
      <c r="H56" s="7"/>
      <c r="I56" s="2"/>
      <c r="J56" s="7"/>
      <c r="K56" s="7"/>
      <c r="L56" s="2"/>
      <c r="M56" s="2"/>
    </row>
    <row r="57" spans="1:13" ht="43.5" customHeight="1">
      <c r="A57" s="2">
        <v>48</v>
      </c>
      <c r="B57" s="2" t="s">
        <v>117</v>
      </c>
      <c r="C57" s="2" t="s">
        <v>279</v>
      </c>
      <c r="D57" s="2" t="s">
        <v>23</v>
      </c>
      <c r="E57" s="18">
        <v>30</v>
      </c>
      <c r="F57" s="6"/>
      <c r="G57" s="14"/>
      <c r="H57" s="7"/>
      <c r="I57" s="2"/>
      <c r="J57" s="7"/>
      <c r="K57" s="7"/>
      <c r="L57" s="2"/>
      <c r="M57" s="2"/>
    </row>
    <row r="58" spans="1:13" ht="60">
      <c r="A58" s="2">
        <v>49</v>
      </c>
      <c r="B58" s="2" t="s">
        <v>119</v>
      </c>
      <c r="C58" s="13" t="s">
        <v>296</v>
      </c>
      <c r="D58" s="2" t="s">
        <v>23</v>
      </c>
      <c r="E58" s="18">
        <v>60</v>
      </c>
      <c r="F58" s="6"/>
      <c r="G58" s="14"/>
      <c r="H58" s="7"/>
      <c r="I58" s="2"/>
      <c r="J58" s="7"/>
      <c r="K58" s="7"/>
      <c r="L58" s="2"/>
      <c r="M58" s="2"/>
    </row>
    <row r="59" spans="1:13" ht="60">
      <c r="A59" s="2">
        <v>50</v>
      </c>
      <c r="B59" s="2" t="s">
        <v>121</v>
      </c>
      <c r="C59" s="13" t="s">
        <v>297</v>
      </c>
      <c r="D59" s="2" t="s">
        <v>23</v>
      </c>
      <c r="E59" s="18">
        <v>30</v>
      </c>
      <c r="F59" s="6"/>
      <c r="G59" s="14"/>
      <c r="H59" s="7"/>
      <c r="I59" s="2"/>
      <c r="J59" s="7"/>
      <c r="K59" s="7"/>
      <c r="L59" s="2"/>
      <c r="M59" s="2"/>
    </row>
    <row r="60" spans="1:13" ht="72">
      <c r="A60" s="2">
        <v>51</v>
      </c>
      <c r="B60" s="2" t="s">
        <v>123</v>
      </c>
      <c r="C60" s="13" t="s">
        <v>298</v>
      </c>
      <c r="D60" s="2" t="s">
        <v>23</v>
      </c>
      <c r="E60" s="18">
        <v>120</v>
      </c>
      <c r="F60" s="6"/>
      <c r="G60" s="14"/>
      <c r="H60" s="7"/>
      <c r="I60" s="2"/>
      <c r="J60" s="7"/>
      <c r="K60" s="7"/>
      <c r="L60" s="2"/>
      <c r="M60" s="2"/>
    </row>
    <row r="61" spans="1:13" ht="60">
      <c r="A61" s="2">
        <v>52</v>
      </c>
      <c r="B61" s="2" t="s">
        <v>125</v>
      </c>
      <c r="C61" s="13" t="s">
        <v>300</v>
      </c>
      <c r="D61" s="2" t="s">
        <v>56</v>
      </c>
      <c r="E61" s="18">
        <v>10</v>
      </c>
      <c r="F61" s="6"/>
      <c r="G61" s="14"/>
      <c r="H61" s="7"/>
      <c r="I61" s="2"/>
      <c r="J61" s="7"/>
      <c r="K61" s="7"/>
      <c r="L61" s="2"/>
      <c r="M61" s="2"/>
    </row>
    <row r="62" spans="1:13" ht="60">
      <c r="A62" s="2">
        <v>53</v>
      </c>
      <c r="B62" s="2" t="s">
        <v>127</v>
      </c>
      <c r="C62" s="13" t="s">
        <v>299</v>
      </c>
      <c r="D62" s="2" t="s">
        <v>23</v>
      </c>
      <c r="E62" s="18">
        <v>10</v>
      </c>
      <c r="F62" s="6"/>
      <c r="G62" s="14"/>
      <c r="H62" s="7"/>
      <c r="I62" s="2"/>
      <c r="J62" s="7"/>
      <c r="K62" s="7"/>
      <c r="L62" s="2"/>
      <c r="M62" s="2"/>
    </row>
    <row r="63" spans="1:13" ht="60">
      <c r="A63" s="2">
        <v>54</v>
      </c>
      <c r="B63" s="2" t="s">
        <v>129</v>
      </c>
      <c r="C63" s="13" t="s">
        <v>301</v>
      </c>
      <c r="D63" s="2" t="s">
        <v>23</v>
      </c>
      <c r="E63" s="18">
        <v>90</v>
      </c>
      <c r="F63" s="6"/>
      <c r="G63" s="14"/>
      <c r="H63" s="7"/>
      <c r="I63" s="2"/>
      <c r="J63" s="7"/>
      <c r="K63" s="7"/>
      <c r="L63" s="2"/>
      <c r="M63" s="2"/>
    </row>
    <row r="64" spans="1:13" ht="60">
      <c r="A64" s="2">
        <v>55</v>
      </c>
      <c r="B64" s="2" t="s">
        <v>131</v>
      </c>
      <c r="C64" s="13" t="s">
        <v>305</v>
      </c>
      <c r="D64" s="2" t="s">
        <v>23</v>
      </c>
      <c r="E64" s="18">
        <v>4000</v>
      </c>
      <c r="F64" s="6"/>
      <c r="G64" s="14"/>
      <c r="H64" s="7"/>
      <c r="I64" s="2"/>
      <c r="J64" s="7"/>
      <c r="K64" s="7"/>
      <c r="L64" s="2"/>
      <c r="M64" s="2"/>
    </row>
    <row r="65" spans="1:13" ht="49.5" customHeight="1">
      <c r="A65" s="2">
        <v>56</v>
      </c>
      <c r="B65" s="2" t="s">
        <v>133</v>
      </c>
      <c r="C65" s="13" t="s">
        <v>302</v>
      </c>
      <c r="D65" s="2" t="s">
        <v>23</v>
      </c>
      <c r="E65" s="18">
        <v>25000</v>
      </c>
      <c r="F65" s="6"/>
      <c r="G65" s="14"/>
      <c r="H65" s="7"/>
      <c r="I65" s="2"/>
      <c r="J65" s="7"/>
      <c r="K65" s="7"/>
      <c r="L65" s="2"/>
      <c r="M65" s="2"/>
    </row>
    <row r="66" spans="1:13" ht="86.25" customHeight="1">
      <c r="A66" s="2">
        <v>57</v>
      </c>
      <c r="B66" s="2" t="s">
        <v>135</v>
      </c>
      <c r="C66" s="2" t="s">
        <v>306</v>
      </c>
      <c r="D66" s="2" t="s">
        <v>23</v>
      </c>
      <c r="E66" s="18">
        <v>150</v>
      </c>
      <c r="F66" s="6"/>
      <c r="G66" s="14"/>
      <c r="H66" s="7"/>
      <c r="I66" s="2"/>
      <c r="J66" s="7"/>
      <c r="K66" s="7"/>
      <c r="L66" s="2"/>
      <c r="M66" s="2"/>
    </row>
    <row r="67" spans="1:13" ht="51" customHeight="1">
      <c r="A67" s="2">
        <v>58</v>
      </c>
      <c r="B67" s="2" t="s">
        <v>136</v>
      </c>
      <c r="C67" s="13" t="s">
        <v>303</v>
      </c>
      <c r="D67" s="2" t="s">
        <v>23</v>
      </c>
      <c r="E67" s="18">
        <v>2500</v>
      </c>
      <c r="F67" s="6"/>
      <c r="G67" s="14"/>
      <c r="H67" s="7"/>
      <c r="I67" s="2"/>
      <c r="J67" s="7"/>
      <c r="K67" s="7"/>
      <c r="L67" s="2"/>
      <c r="M67" s="2"/>
    </row>
    <row r="68" spans="1:13" ht="39" customHeight="1">
      <c r="A68" s="2">
        <v>59</v>
      </c>
      <c r="B68" s="2" t="s">
        <v>138</v>
      </c>
      <c r="C68" s="2" t="s">
        <v>280</v>
      </c>
      <c r="D68" s="2" t="s">
        <v>23</v>
      </c>
      <c r="E68" s="18">
        <v>200</v>
      </c>
      <c r="F68" s="6"/>
      <c r="G68" s="14"/>
      <c r="H68" s="7"/>
      <c r="I68" s="2"/>
      <c r="J68" s="7"/>
      <c r="K68" s="7"/>
      <c r="L68" s="2"/>
      <c r="M68" s="2"/>
    </row>
    <row r="69" spans="1:13" ht="45.75" customHeight="1">
      <c r="A69" s="2">
        <v>60</v>
      </c>
      <c r="B69" s="2" t="s">
        <v>140</v>
      </c>
      <c r="C69" s="13" t="s">
        <v>304</v>
      </c>
      <c r="D69" s="2" t="s">
        <v>23</v>
      </c>
      <c r="E69" s="18">
        <v>30</v>
      </c>
      <c r="F69" s="6"/>
      <c r="G69" s="14"/>
      <c r="H69" s="7"/>
      <c r="I69" s="2"/>
      <c r="J69" s="7"/>
      <c r="K69" s="7"/>
      <c r="L69" s="2"/>
      <c r="M69" s="2"/>
    </row>
    <row r="70" spans="1:13" ht="27.75" customHeight="1">
      <c r="A70" s="2">
        <v>61</v>
      </c>
      <c r="B70" s="2" t="s">
        <v>142</v>
      </c>
      <c r="C70" s="20" t="s">
        <v>352</v>
      </c>
      <c r="D70" s="2" t="s">
        <v>56</v>
      </c>
      <c r="E70" s="18">
        <v>1</v>
      </c>
      <c r="F70" s="6"/>
      <c r="G70" s="14"/>
      <c r="H70" s="7"/>
      <c r="I70" s="2"/>
      <c r="J70" s="7"/>
      <c r="K70" s="7"/>
      <c r="L70" s="2"/>
      <c r="M70" s="2"/>
    </row>
    <row r="71" spans="1:13" ht="30" customHeight="1">
      <c r="A71" s="2">
        <v>62</v>
      </c>
      <c r="B71" s="2" t="s">
        <v>144</v>
      </c>
      <c r="C71" s="20" t="s">
        <v>353</v>
      </c>
      <c r="D71" s="2" t="s">
        <v>56</v>
      </c>
      <c r="E71" s="18">
        <v>3</v>
      </c>
      <c r="F71" s="6"/>
      <c r="G71" s="14"/>
      <c r="H71" s="7"/>
      <c r="I71" s="2"/>
      <c r="J71" s="7"/>
      <c r="K71" s="7"/>
      <c r="L71" s="2"/>
      <c r="M71" s="2"/>
    </row>
    <row r="72" spans="1:13" ht="30" customHeight="1">
      <c r="A72" s="2">
        <v>63</v>
      </c>
      <c r="B72" s="2" t="s">
        <v>146</v>
      </c>
      <c r="C72" s="20" t="s">
        <v>354</v>
      </c>
      <c r="D72" s="2" t="s">
        <v>56</v>
      </c>
      <c r="E72" s="18">
        <v>1</v>
      </c>
      <c r="F72" s="6"/>
      <c r="G72" s="14"/>
      <c r="H72" s="7"/>
      <c r="I72" s="2"/>
      <c r="J72" s="7"/>
      <c r="K72" s="7"/>
      <c r="L72" s="2"/>
      <c r="M72" s="2"/>
    </row>
    <row r="73" spans="1:13" ht="56.25" customHeight="1">
      <c r="A73" s="2">
        <v>64</v>
      </c>
      <c r="B73" s="2" t="s">
        <v>148</v>
      </c>
      <c r="C73" s="2" t="s">
        <v>281</v>
      </c>
      <c r="D73" s="2" t="s">
        <v>23</v>
      </c>
      <c r="E73" s="18">
        <v>30</v>
      </c>
      <c r="F73" s="6"/>
      <c r="G73" s="14"/>
      <c r="H73" s="7"/>
      <c r="I73" s="2"/>
      <c r="J73" s="7"/>
      <c r="K73" s="7"/>
      <c r="L73" s="2"/>
      <c r="M73" s="2"/>
    </row>
    <row r="74" spans="1:13" ht="57" customHeight="1">
      <c r="A74" s="2">
        <v>65</v>
      </c>
      <c r="B74" s="2" t="s">
        <v>150</v>
      </c>
      <c r="C74" s="2" t="s">
        <v>282</v>
      </c>
      <c r="D74" s="2" t="s">
        <v>152</v>
      </c>
      <c r="E74" s="18">
        <v>90</v>
      </c>
      <c r="F74" s="6"/>
      <c r="G74" s="14"/>
      <c r="H74" s="7"/>
      <c r="I74" s="2"/>
      <c r="J74" s="7"/>
      <c r="K74" s="7"/>
      <c r="L74" s="2"/>
      <c r="M74" s="2"/>
    </row>
    <row r="75" spans="1:13" ht="22.5" customHeight="1">
      <c r="A75" s="2">
        <v>66</v>
      </c>
      <c r="B75" s="2" t="s">
        <v>153</v>
      </c>
      <c r="C75" s="2" t="s">
        <v>307</v>
      </c>
      <c r="D75" s="2" t="s">
        <v>23</v>
      </c>
      <c r="E75" s="18">
        <v>5</v>
      </c>
      <c r="F75" s="6"/>
      <c r="G75" s="14"/>
      <c r="H75" s="7"/>
      <c r="I75" s="2"/>
      <c r="J75" s="7"/>
      <c r="K75" s="7"/>
      <c r="L75" s="2"/>
      <c r="M75" s="2"/>
    </row>
    <row r="76" spans="1:13" ht="24.75" customHeight="1">
      <c r="A76" s="2">
        <v>67</v>
      </c>
      <c r="B76" s="2" t="s">
        <v>155</v>
      </c>
      <c r="C76" s="2" t="s">
        <v>156</v>
      </c>
      <c r="D76" s="2" t="s">
        <v>56</v>
      </c>
      <c r="E76" s="18">
        <v>40</v>
      </c>
      <c r="F76" s="6"/>
      <c r="G76" s="14"/>
      <c r="H76" s="7"/>
      <c r="I76" s="2"/>
      <c r="J76" s="7"/>
      <c r="K76" s="7"/>
      <c r="L76" s="2"/>
      <c r="M76" s="2"/>
    </row>
    <row r="77" spans="1:13" ht="24" customHeight="1">
      <c r="A77" s="2">
        <v>68</v>
      </c>
      <c r="B77" s="2" t="s">
        <v>157</v>
      </c>
      <c r="C77" s="2" t="s">
        <v>158</v>
      </c>
      <c r="D77" s="2" t="s">
        <v>56</v>
      </c>
      <c r="E77" s="18">
        <v>10</v>
      </c>
      <c r="F77" s="6"/>
      <c r="G77" s="14"/>
      <c r="H77" s="7"/>
      <c r="I77" s="2"/>
      <c r="J77" s="7"/>
      <c r="K77" s="7"/>
      <c r="L77" s="2"/>
      <c r="M77" s="2"/>
    </row>
    <row r="78" spans="1:13" ht="59.25" customHeight="1">
      <c r="A78" s="2">
        <v>69</v>
      </c>
      <c r="B78" s="2" t="s">
        <v>159</v>
      </c>
      <c r="C78" s="13" t="s">
        <v>332</v>
      </c>
      <c r="D78" s="2" t="s">
        <v>161</v>
      </c>
      <c r="E78" s="18">
        <v>6000</v>
      </c>
      <c r="F78" s="6"/>
      <c r="G78" s="14"/>
      <c r="H78" s="7"/>
      <c r="I78" s="2"/>
      <c r="J78" s="7"/>
      <c r="K78" s="7"/>
      <c r="L78" s="2"/>
      <c r="M78" s="2"/>
    </row>
    <row r="79" spans="1:13" ht="58.5" customHeight="1">
      <c r="A79" s="2">
        <v>70</v>
      </c>
      <c r="B79" s="2" t="s">
        <v>162</v>
      </c>
      <c r="C79" s="2" t="s">
        <v>333</v>
      </c>
      <c r="D79" s="2" t="s">
        <v>161</v>
      </c>
      <c r="E79" s="18">
        <v>700</v>
      </c>
      <c r="F79" s="6"/>
      <c r="G79" s="14"/>
      <c r="H79" s="7"/>
      <c r="I79" s="2"/>
      <c r="J79" s="7"/>
      <c r="K79" s="7"/>
      <c r="L79" s="2"/>
      <c r="M79" s="2"/>
    </row>
    <row r="80" spans="1:13" ht="50.25" customHeight="1">
      <c r="A80" s="2">
        <v>71</v>
      </c>
      <c r="B80" s="2" t="s">
        <v>164</v>
      </c>
      <c r="C80" s="13" t="s">
        <v>334</v>
      </c>
      <c r="D80" s="2" t="s">
        <v>161</v>
      </c>
      <c r="E80" s="18">
        <v>15</v>
      </c>
      <c r="F80" s="6"/>
      <c r="G80" s="14"/>
      <c r="H80" s="7"/>
      <c r="I80" s="2"/>
      <c r="J80" s="7"/>
      <c r="K80" s="7"/>
      <c r="L80" s="2"/>
      <c r="M80" s="2"/>
    </row>
    <row r="81" spans="1:13" ht="54" customHeight="1">
      <c r="A81" s="2">
        <v>72</v>
      </c>
      <c r="B81" s="2" t="s">
        <v>166</v>
      </c>
      <c r="C81" s="13" t="s">
        <v>308</v>
      </c>
      <c r="D81" s="2" t="s">
        <v>161</v>
      </c>
      <c r="E81" s="18">
        <v>50</v>
      </c>
      <c r="F81" s="6"/>
      <c r="G81" s="14"/>
      <c r="H81" s="7"/>
      <c r="I81" s="2"/>
      <c r="J81" s="7"/>
      <c r="K81" s="7"/>
      <c r="L81" s="2"/>
      <c r="M81" s="2"/>
    </row>
    <row r="82" spans="1:13" ht="60">
      <c r="A82" s="2">
        <v>73</v>
      </c>
      <c r="B82" s="2" t="s">
        <v>168</v>
      </c>
      <c r="C82" s="13" t="s">
        <v>309</v>
      </c>
      <c r="D82" s="2" t="s">
        <v>23</v>
      </c>
      <c r="E82" s="18">
        <v>60</v>
      </c>
      <c r="F82" s="6"/>
      <c r="G82" s="14"/>
      <c r="H82" s="7"/>
      <c r="I82" s="2"/>
      <c r="J82" s="7"/>
      <c r="K82" s="7"/>
      <c r="L82" s="2"/>
      <c r="M82" s="2"/>
    </row>
    <row r="83" spans="1:13" ht="27.75" customHeight="1">
      <c r="A83" s="2">
        <v>74</v>
      </c>
      <c r="B83" s="2" t="s">
        <v>170</v>
      </c>
      <c r="C83" s="2" t="s">
        <v>171</v>
      </c>
      <c r="D83" s="2" t="s">
        <v>23</v>
      </c>
      <c r="E83" s="18">
        <v>210</v>
      </c>
      <c r="F83" s="6"/>
      <c r="G83" s="14"/>
      <c r="H83" s="7"/>
      <c r="I83" s="2"/>
      <c r="J83" s="7"/>
      <c r="K83" s="7"/>
      <c r="L83" s="2"/>
      <c r="M83" s="2"/>
    </row>
    <row r="84" spans="1:13" ht="28.5" customHeight="1">
      <c r="A84" s="2">
        <v>75</v>
      </c>
      <c r="B84" s="2" t="s">
        <v>172</v>
      </c>
      <c r="C84" s="2" t="s">
        <v>173</v>
      </c>
      <c r="D84" s="2" t="s">
        <v>23</v>
      </c>
      <c r="E84" s="18">
        <v>100</v>
      </c>
      <c r="F84" s="6"/>
      <c r="G84" s="14"/>
      <c r="H84" s="7"/>
      <c r="I84" s="2"/>
      <c r="J84" s="7"/>
      <c r="K84" s="7"/>
      <c r="L84" s="2"/>
      <c r="M84" s="2"/>
    </row>
    <row r="85" spans="1:13" s="12" customFormat="1" ht="60">
      <c r="A85" s="10">
        <v>76</v>
      </c>
      <c r="B85" s="10" t="s">
        <v>174</v>
      </c>
      <c r="C85" s="10" t="s">
        <v>346</v>
      </c>
      <c r="D85" s="10" t="s">
        <v>56</v>
      </c>
      <c r="E85" s="19">
        <v>10</v>
      </c>
      <c r="F85" s="11"/>
      <c r="G85" s="16"/>
      <c r="H85" s="17"/>
      <c r="I85" s="10"/>
      <c r="J85" s="17"/>
      <c r="K85" s="17"/>
      <c r="L85" s="10"/>
      <c r="M85" s="10"/>
    </row>
    <row r="86" spans="1:13" ht="24" customHeight="1">
      <c r="A86" s="2">
        <v>77</v>
      </c>
      <c r="B86" s="2" t="s">
        <v>176</v>
      </c>
      <c r="C86" s="2" t="s">
        <v>177</v>
      </c>
      <c r="D86" s="2" t="s">
        <v>286</v>
      </c>
      <c r="E86" s="18">
        <v>1</v>
      </c>
      <c r="F86" s="6"/>
      <c r="G86" s="14"/>
      <c r="H86" s="7"/>
      <c r="I86" s="2"/>
      <c r="J86" s="7"/>
      <c r="K86" s="7"/>
      <c r="L86" s="2"/>
      <c r="M86" s="2"/>
    </row>
    <row r="87" spans="1:13" s="12" customFormat="1" ht="24">
      <c r="A87" s="10">
        <v>78</v>
      </c>
      <c r="B87" s="10"/>
      <c r="C87" s="10" t="s">
        <v>343</v>
      </c>
      <c r="D87" s="10" t="s">
        <v>286</v>
      </c>
      <c r="E87" s="19">
        <v>2</v>
      </c>
      <c r="F87" s="11"/>
      <c r="G87" s="16"/>
      <c r="H87" s="17"/>
      <c r="I87" s="10"/>
      <c r="J87" s="17"/>
      <c r="K87" s="17"/>
      <c r="L87" s="10"/>
      <c r="M87" s="10"/>
    </row>
    <row r="88" spans="1:13" ht="36" customHeight="1">
      <c r="A88" s="2">
        <v>79</v>
      </c>
      <c r="B88" s="2"/>
      <c r="C88" s="2" t="s">
        <v>344</v>
      </c>
      <c r="D88" s="2" t="s">
        <v>286</v>
      </c>
      <c r="E88" s="18">
        <v>2</v>
      </c>
      <c r="F88" s="6"/>
      <c r="G88" s="14"/>
      <c r="H88" s="7"/>
      <c r="I88" s="2"/>
      <c r="J88" s="7"/>
      <c r="K88" s="7"/>
      <c r="L88" s="2"/>
      <c r="M88" s="2"/>
    </row>
    <row r="89" spans="1:13" ht="23.25" customHeight="1">
      <c r="A89" s="2">
        <v>80</v>
      </c>
      <c r="B89" s="2" t="s">
        <v>178</v>
      </c>
      <c r="C89" s="2" t="s">
        <v>345</v>
      </c>
      <c r="D89" s="2" t="s">
        <v>286</v>
      </c>
      <c r="E89" s="18">
        <v>2</v>
      </c>
      <c r="F89" s="6"/>
      <c r="G89" s="14"/>
      <c r="H89" s="7"/>
      <c r="I89" s="2"/>
      <c r="J89" s="7"/>
      <c r="K89" s="7"/>
      <c r="L89" s="2"/>
      <c r="M89" s="2"/>
    </row>
    <row r="90" spans="1:13" ht="21.75" customHeight="1">
      <c r="A90" s="2">
        <v>81</v>
      </c>
      <c r="B90" s="2" t="s">
        <v>180</v>
      </c>
      <c r="C90" s="2" t="s">
        <v>181</v>
      </c>
      <c r="D90" s="2" t="s">
        <v>23</v>
      </c>
      <c r="E90" s="18">
        <v>2</v>
      </c>
      <c r="F90" s="6"/>
      <c r="G90" s="14"/>
      <c r="H90" s="7"/>
      <c r="I90" s="2"/>
      <c r="J90" s="7"/>
      <c r="K90" s="7"/>
      <c r="L90" s="2"/>
      <c r="M90" s="2"/>
    </row>
    <row r="91" spans="1:13" ht="26.25" customHeight="1">
      <c r="A91" s="2">
        <v>82</v>
      </c>
      <c r="B91" s="2" t="s">
        <v>182</v>
      </c>
      <c r="C91" s="2" t="s">
        <v>311</v>
      </c>
      <c r="D91" s="2" t="s">
        <v>56</v>
      </c>
      <c r="E91" s="18">
        <v>15</v>
      </c>
      <c r="F91" s="6"/>
      <c r="G91" s="14"/>
      <c r="H91" s="7"/>
      <c r="I91" s="2"/>
      <c r="J91" s="7"/>
      <c r="K91" s="7"/>
      <c r="L91" s="2"/>
      <c r="M91" s="2"/>
    </row>
    <row r="92" spans="1:13" ht="23.25" customHeight="1">
      <c r="A92" s="2">
        <v>83</v>
      </c>
      <c r="B92" s="2" t="s">
        <v>184</v>
      </c>
      <c r="C92" s="2" t="s">
        <v>310</v>
      </c>
      <c r="D92" s="2" t="s">
        <v>23</v>
      </c>
      <c r="E92" s="18">
        <v>30</v>
      </c>
      <c r="F92" s="6"/>
      <c r="G92" s="14"/>
      <c r="H92" s="7"/>
      <c r="I92" s="2"/>
      <c r="J92" s="7"/>
      <c r="K92" s="7"/>
      <c r="L92" s="2"/>
      <c r="M92" s="2"/>
    </row>
    <row r="93" spans="1:13" ht="22.5" customHeight="1">
      <c r="A93" s="2">
        <v>84</v>
      </c>
      <c r="B93" s="2" t="s">
        <v>186</v>
      </c>
      <c r="C93" s="2" t="s">
        <v>187</v>
      </c>
      <c r="D93" s="2" t="s">
        <v>23</v>
      </c>
      <c r="E93" s="18">
        <v>800</v>
      </c>
      <c r="F93" s="6"/>
      <c r="G93" s="14"/>
      <c r="H93" s="7"/>
      <c r="I93" s="2"/>
      <c r="J93" s="7"/>
      <c r="K93" s="7"/>
      <c r="L93" s="2"/>
      <c r="M93" s="2"/>
    </row>
    <row r="94" spans="1:13" ht="21" customHeight="1">
      <c r="A94" s="2">
        <v>85</v>
      </c>
      <c r="B94" s="2" t="s">
        <v>188</v>
      </c>
      <c r="C94" s="2" t="s">
        <v>189</v>
      </c>
      <c r="D94" s="2" t="s">
        <v>23</v>
      </c>
      <c r="E94" s="18">
        <v>300</v>
      </c>
      <c r="F94" s="6"/>
      <c r="G94" s="14"/>
      <c r="H94" s="7"/>
      <c r="I94" s="2"/>
      <c r="J94" s="7"/>
      <c r="K94" s="7"/>
      <c r="L94" s="2"/>
      <c r="M94" s="2"/>
    </row>
    <row r="95" spans="1:13" ht="72">
      <c r="A95" s="2">
        <v>86</v>
      </c>
      <c r="B95" s="2" t="s">
        <v>190</v>
      </c>
      <c r="C95" s="13" t="s">
        <v>313</v>
      </c>
      <c r="D95" s="2" t="s">
        <v>23</v>
      </c>
      <c r="E95" s="18">
        <v>900</v>
      </c>
      <c r="F95" s="6"/>
      <c r="G95" s="14"/>
      <c r="H95" s="7"/>
      <c r="I95" s="2"/>
      <c r="J95" s="7"/>
      <c r="K95" s="7"/>
      <c r="L95" s="2"/>
      <c r="M95" s="2"/>
    </row>
    <row r="96" spans="1:13" ht="72">
      <c r="A96" s="2">
        <v>87</v>
      </c>
      <c r="B96" s="2" t="s">
        <v>192</v>
      </c>
      <c r="C96" s="13" t="s">
        <v>312</v>
      </c>
      <c r="D96" s="2" t="s">
        <v>23</v>
      </c>
      <c r="E96" s="18">
        <v>210</v>
      </c>
      <c r="F96" s="6"/>
      <c r="G96" s="14"/>
      <c r="H96" s="7"/>
      <c r="I96" s="2"/>
      <c r="J96" s="7"/>
      <c r="K96" s="7"/>
      <c r="L96" s="2"/>
      <c r="M96" s="2"/>
    </row>
    <row r="97" spans="1:13" ht="63" customHeight="1">
      <c r="A97" s="2">
        <v>88</v>
      </c>
      <c r="B97" s="2" t="s">
        <v>194</v>
      </c>
      <c r="C97" s="13" t="s">
        <v>314</v>
      </c>
      <c r="D97" s="2" t="s">
        <v>23</v>
      </c>
      <c r="E97" s="18">
        <v>150</v>
      </c>
      <c r="F97" s="6"/>
      <c r="G97" s="14"/>
      <c r="H97" s="7"/>
      <c r="I97" s="2"/>
      <c r="J97" s="7"/>
      <c r="K97" s="7"/>
      <c r="L97" s="2"/>
      <c r="M97" s="2"/>
    </row>
    <row r="98" spans="1:13" ht="33.75" customHeight="1">
      <c r="A98" s="2">
        <v>89</v>
      </c>
      <c r="B98" s="2" t="s">
        <v>196</v>
      </c>
      <c r="C98" s="13" t="s">
        <v>318</v>
      </c>
      <c r="D98" s="2" t="s">
        <v>23</v>
      </c>
      <c r="E98" s="18">
        <v>5</v>
      </c>
      <c r="F98" s="6"/>
      <c r="G98" s="14"/>
      <c r="H98" s="7"/>
      <c r="I98" s="2"/>
      <c r="J98" s="7"/>
      <c r="K98" s="7"/>
      <c r="L98" s="2"/>
      <c r="M98" s="2"/>
    </row>
    <row r="99" spans="1:13" ht="96">
      <c r="A99" s="2">
        <v>90</v>
      </c>
      <c r="B99" s="2" t="s">
        <v>198</v>
      </c>
      <c r="C99" s="13" t="s">
        <v>315</v>
      </c>
      <c r="D99" s="2" t="s">
        <v>23</v>
      </c>
      <c r="E99" s="18">
        <v>850</v>
      </c>
      <c r="F99" s="6"/>
      <c r="G99" s="14"/>
      <c r="H99" s="7"/>
      <c r="I99" s="2"/>
      <c r="J99" s="7"/>
      <c r="K99" s="7"/>
      <c r="L99" s="2"/>
      <c r="M99" s="2"/>
    </row>
    <row r="100" spans="1:13" ht="72">
      <c r="A100" s="2">
        <v>91</v>
      </c>
      <c r="B100" s="2" t="s">
        <v>200</v>
      </c>
      <c r="C100" s="13" t="s">
        <v>316</v>
      </c>
      <c r="D100" s="2" t="s">
        <v>23</v>
      </c>
      <c r="E100" s="18">
        <v>150</v>
      </c>
      <c r="F100" s="6"/>
      <c r="G100" s="14"/>
      <c r="H100" s="7"/>
      <c r="I100" s="2"/>
      <c r="J100" s="7"/>
      <c r="K100" s="7"/>
      <c r="L100" s="2"/>
      <c r="M100" s="2"/>
    </row>
    <row r="101" spans="1:13" ht="72">
      <c r="A101" s="2">
        <v>92</v>
      </c>
      <c r="B101" s="2" t="s">
        <v>202</v>
      </c>
      <c r="C101" s="13" t="s">
        <v>317</v>
      </c>
      <c r="D101" s="2" t="s">
        <v>23</v>
      </c>
      <c r="E101" s="18">
        <v>50</v>
      </c>
      <c r="F101" s="6"/>
      <c r="G101" s="14"/>
      <c r="H101" s="7"/>
      <c r="I101" s="2"/>
      <c r="J101" s="7"/>
      <c r="K101" s="7"/>
      <c r="L101" s="2"/>
      <c r="M101" s="2"/>
    </row>
    <row r="102" spans="1:13" ht="24.75" customHeight="1">
      <c r="A102" s="2">
        <v>93</v>
      </c>
      <c r="B102" s="2" t="s">
        <v>204</v>
      </c>
      <c r="C102" s="2" t="s">
        <v>205</v>
      </c>
      <c r="D102" s="2" t="s">
        <v>56</v>
      </c>
      <c r="E102" s="18">
        <v>10</v>
      </c>
      <c r="F102" s="6"/>
      <c r="G102" s="14"/>
      <c r="H102" s="7"/>
      <c r="I102" s="2"/>
      <c r="J102" s="7"/>
      <c r="K102" s="7"/>
      <c r="L102" s="2"/>
      <c r="M102" s="2"/>
    </row>
    <row r="103" spans="1:13" ht="24.75" customHeight="1">
      <c r="A103" s="2">
        <v>94</v>
      </c>
      <c r="B103" s="2" t="s">
        <v>206</v>
      </c>
      <c r="C103" s="2" t="s">
        <v>207</v>
      </c>
      <c r="D103" s="2" t="s">
        <v>56</v>
      </c>
      <c r="E103" s="18">
        <v>10</v>
      </c>
      <c r="F103" s="9"/>
      <c r="G103" s="14"/>
      <c r="H103" s="7"/>
      <c r="I103" s="2"/>
      <c r="J103" s="7"/>
      <c r="K103" s="7"/>
      <c r="L103" s="2"/>
      <c r="M103" s="2"/>
    </row>
    <row r="104" spans="1:13" ht="85.5" customHeight="1">
      <c r="A104" s="2">
        <v>95</v>
      </c>
      <c r="B104" s="2" t="s">
        <v>208</v>
      </c>
      <c r="C104" s="2" t="s">
        <v>330</v>
      </c>
      <c r="D104" s="2" t="s">
        <v>23</v>
      </c>
      <c r="E104" s="18">
        <v>100</v>
      </c>
      <c r="F104" s="6"/>
      <c r="G104" s="14"/>
      <c r="H104" s="7"/>
      <c r="I104" s="2"/>
      <c r="J104" s="7"/>
      <c r="K104" s="7"/>
      <c r="L104" s="2"/>
      <c r="M104" s="2"/>
    </row>
    <row r="105" spans="1:13" ht="24.75" customHeight="1">
      <c r="A105" s="2">
        <v>96</v>
      </c>
      <c r="B105" s="2" t="s">
        <v>210</v>
      </c>
      <c r="C105" s="2" t="s">
        <v>211</v>
      </c>
      <c r="D105" s="2" t="s">
        <v>23</v>
      </c>
      <c r="E105" s="18">
        <v>100</v>
      </c>
      <c r="F105" s="6"/>
      <c r="G105" s="14"/>
      <c r="H105" s="7"/>
      <c r="I105" s="2"/>
      <c r="J105" s="7"/>
      <c r="K105" s="7"/>
      <c r="L105" s="2"/>
      <c r="M105" s="2"/>
    </row>
    <row r="106" spans="1:13" ht="24" customHeight="1">
      <c r="A106" s="2">
        <v>97</v>
      </c>
      <c r="B106" s="2" t="s">
        <v>212</v>
      </c>
      <c r="C106" s="2" t="s">
        <v>213</v>
      </c>
      <c r="D106" s="2" t="s">
        <v>23</v>
      </c>
      <c r="E106" s="18">
        <v>40</v>
      </c>
      <c r="F106" s="6"/>
      <c r="G106" s="14"/>
      <c r="H106" s="7"/>
      <c r="I106" s="2"/>
      <c r="J106" s="7"/>
      <c r="K106" s="7"/>
      <c r="L106" s="2"/>
      <c r="M106" s="2"/>
    </row>
    <row r="107" spans="1:13" ht="60">
      <c r="A107" s="2">
        <v>98</v>
      </c>
      <c r="B107" s="2" t="s">
        <v>214</v>
      </c>
      <c r="C107" s="13" t="s">
        <v>319</v>
      </c>
      <c r="D107" s="2" t="s">
        <v>23</v>
      </c>
      <c r="E107" s="18">
        <v>100</v>
      </c>
      <c r="F107" s="6"/>
      <c r="G107" s="14"/>
      <c r="H107" s="7"/>
      <c r="I107" s="2"/>
      <c r="J107" s="7"/>
      <c r="K107" s="7"/>
      <c r="L107" s="2"/>
      <c r="M107" s="2"/>
    </row>
    <row r="108" spans="1:13" ht="21.75" customHeight="1">
      <c r="A108" s="2">
        <v>99</v>
      </c>
      <c r="B108" s="2" t="s">
        <v>216</v>
      </c>
      <c r="C108" s="2" t="s">
        <v>217</v>
      </c>
      <c r="D108" s="2" t="s">
        <v>23</v>
      </c>
      <c r="E108" s="18">
        <v>20</v>
      </c>
      <c r="F108" s="6"/>
      <c r="G108" s="14"/>
      <c r="H108" s="7"/>
      <c r="I108" s="2"/>
      <c r="J108" s="7"/>
      <c r="K108" s="7"/>
      <c r="L108" s="2"/>
      <c r="M108" s="2"/>
    </row>
    <row r="109" spans="1:13" ht="32.25" customHeight="1">
      <c r="A109" s="2">
        <v>100</v>
      </c>
      <c r="B109" s="2" t="s">
        <v>218</v>
      </c>
      <c r="C109" s="13" t="s">
        <v>320</v>
      </c>
      <c r="D109" s="2" t="s">
        <v>23</v>
      </c>
      <c r="E109" s="18">
        <v>800</v>
      </c>
      <c r="F109" s="6"/>
      <c r="G109" s="14"/>
      <c r="H109" s="7"/>
      <c r="I109" s="2"/>
      <c r="J109" s="7"/>
      <c r="K109" s="7"/>
      <c r="L109" s="2"/>
      <c r="M109" s="2"/>
    </row>
    <row r="110" spans="1:13" ht="36.75" customHeight="1">
      <c r="A110" s="2">
        <v>101</v>
      </c>
      <c r="B110" s="2" t="s">
        <v>222</v>
      </c>
      <c r="C110" s="2" t="s">
        <v>283</v>
      </c>
      <c r="D110" s="2" t="s">
        <v>23</v>
      </c>
      <c r="E110" s="18">
        <v>30</v>
      </c>
      <c r="F110" s="6"/>
      <c r="G110" s="14"/>
      <c r="H110" s="7"/>
      <c r="I110" s="2"/>
      <c r="J110" s="7"/>
      <c r="K110" s="7"/>
      <c r="L110" s="2"/>
      <c r="M110" s="2"/>
    </row>
    <row r="111" spans="1:13" ht="60">
      <c r="A111" s="2">
        <v>102</v>
      </c>
      <c r="B111" s="2" t="s">
        <v>224</v>
      </c>
      <c r="C111" s="13" t="s">
        <v>331</v>
      </c>
      <c r="D111" s="2" t="s">
        <v>23</v>
      </c>
      <c r="E111" s="18">
        <v>5</v>
      </c>
      <c r="F111" s="6"/>
      <c r="G111" s="14"/>
      <c r="H111" s="7"/>
      <c r="I111" s="2"/>
      <c r="J111" s="7"/>
      <c r="K111" s="7"/>
      <c r="L111" s="2"/>
      <c r="M111" s="2"/>
    </row>
    <row r="112" spans="1:13" ht="60">
      <c r="A112" s="2">
        <v>103</v>
      </c>
      <c r="B112" s="2" t="s">
        <v>226</v>
      </c>
      <c r="C112" s="13" t="s">
        <v>322</v>
      </c>
      <c r="D112" s="2" t="s">
        <v>23</v>
      </c>
      <c r="E112" s="18">
        <v>600</v>
      </c>
      <c r="F112" s="6"/>
      <c r="G112" s="14"/>
      <c r="H112" s="7"/>
      <c r="I112" s="2"/>
      <c r="J112" s="7"/>
      <c r="K112" s="7"/>
      <c r="L112" s="2"/>
      <c r="M112" s="2"/>
    </row>
    <row r="113" spans="1:13" ht="56.25" customHeight="1">
      <c r="A113" s="2">
        <v>104</v>
      </c>
      <c r="B113" s="2" t="s">
        <v>228</v>
      </c>
      <c r="C113" s="13" t="s">
        <v>321</v>
      </c>
      <c r="D113" s="2" t="s">
        <v>23</v>
      </c>
      <c r="E113" s="18">
        <v>150</v>
      </c>
      <c r="F113" s="6"/>
      <c r="G113" s="14"/>
      <c r="H113" s="7"/>
      <c r="I113" s="2"/>
      <c r="J113" s="7"/>
      <c r="K113" s="7"/>
      <c r="L113" s="2"/>
      <c r="M113" s="2"/>
    </row>
    <row r="114" spans="1:13" ht="30.75" customHeight="1">
      <c r="A114" s="2">
        <v>105</v>
      </c>
      <c r="B114" s="2" t="s">
        <v>230</v>
      </c>
      <c r="C114" s="2" t="s">
        <v>284</v>
      </c>
      <c r="D114" s="2" t="s">
        <v>23</v>
      </c>
      <c r="E114" s="18">
        <v>100</v>
      </c>
      <c r="F114" s="6"/>
      <c r="G114" s="14"/>
      <c r="H114" s="7"/>
      <c r="I114" s="2"/>
      <c r="J114" s="7"/>
      <c r="K114" s="7"/>
      <c r="L114" s="2"/>
      <c r="M114" s="2"/>
    </row>
    <row r="115" spans="1:13" ht="28.5" customHeight="1">
      <c r="A115" s="2">
        <v>106</v>
      </c>
      <c r="B115" s="2" t="s">
        <v>232</v>
      </c>
      <c r="C115" s="2" t="s">
        <v>323</v>
      </c>
      <c r="D115" s="2" t="s">
        <v>23</v>
      </c>
      <c r="E115" s="18">
        <v>50</v>
      </c>
      <c r="F115" s="6"/>
      <c r="G115" s="14"/>
      <c r="H115" s="7"/>
      <c r="I115" s="2"/>
      <c r="J115" s="7"/>
      <c r="K115" s="7"/>
      <c r="L115" s="2"/>
      <c r="M115" s="2"/>
    </row>
    <row r="116" spans="1:13" ht="20.25" customHeight="1">
      <c r="A116" s="2">
        <v>107</v>
      </c>
      <c r="B116" s="2" t="s">
        <v>234</v>
      </c>
      <c r="C116" s="2" t="s">
        <v>329</v>
      </c>
      <c r="D116" s="2" t="s">
        <v>23</v>
      </c>
      <c r="E116" s="18">
        <v>50</v>
      </c>
      <c r="F116" s="6"/>
      <c r="G116" s="14"/>
      <c r="H116" s="7"/>
      <c r="I116" s="2"/>
      <c r="J116" s="7"/>
      <c r="K116" s="7"/>
      <c r="L116" s="2"/>
      <c r="M116" s="2"/>
    </row>
    <row r="117" spans="1:13" ht="17.25" customHeight="1">
      <c r="A117" s="2">
        <v>108</v>
      </c>
      <c r="B117" s="2" t="s">
        <v>236</v>
      </c>
      <c r="C117" s="2" t="s">
        <v>237</v>
      </c>
      <c r="D117" s="2" t="s">
        <v>23</v>
      </c>
      <c r="E117" s="18">
        <v>50</v>
      </c>
      <c r="F117" s="6"/>
      <c r="G117" s="14"/>
      <c r="H117" s="7"/>
      <c r="I117" s="2"/>
      <c r="J117" s="7"/>
      <c r="K117" s="7"/>
      <c r="L117" s="2"/>
      <c r="M117" s="2"/>
    </row>
    <row r="118" spans="1:13" ht="18.75" customHeight="1">
      <c r="A118" s="2">
        <v>109</v>
      </c>
      <c r="B118" s="2" t="s">
        <v>238</v>
      </c>
      <c r="C118" s="2" t="s">
        <v>239</v>
      </c>
      <c r="D118" s="2" t="s">
        <v>56</v>
      </c>
      <c r="E118" s="18">
        <v>25</v>
      </c>
      <c r="F118" s="6"/>
      <c r="G118" s="14"/>
      <c r="H118" s="7"/>
      <c r="I118" s="2"/>
      <c r="J118" s="7"/>
      <c r="K118" s="7"/>
      <c r="L118" s="2"/>
      <c r="M118" s="2"/>
    </row>
    <row r="119" spans="1:13" ht="21" customHeight="1">
      <c r="A119" s="2">
        <v>110</v>
      </c>
      <c r="B119" s="2" t="s">
        <v>240</v>
      </c>
      <c r="C119" s="2" t="s">
        <v>241</v>
      </c>
      <c r="D119" s="2" t="s">
        <v>56</v>
      </c>
      <c r="E119" s="18">
        <v>950</v>
      </c>
      <c r="F119" s="6"/>
      <c r="G119" s="14"/>
      <c r="H119" s="7"/>
      <c r="I119" s="2"/>
      <c r="J119" s="7"/>
      <c r="K119" s="7"/>
      <c r="L119" s="2"/>
      <c r="M119" s="2"/>
    </row>
    <row r="120" spans="1:13" ht="22.5" customHeight="1">
      <c r="A120" s="2">
        <v>111</v>
      </c>
      <c r="B120" s="2" t="s">
        <v>242</v>
      </c>
      <c r="C120" s="2" t="s">
        <v>243</v>
      </c>
      <c r="D120" s="2" t="s">
        <v>56</v>
      </c>
      <c r="E120" s="18">
        <v>3</v>
      </c>
      <c r="F120" s="6"/>
      <c r="G120" s="14"/>
      <c r="H120" s="7"/>
      <c r="I120" s="2"/>
      <c r="J120" s="7"/>
      <c r="K120" s="7"/>
      <c r="L120" s="2"/>
      <c r="M120" s="2"/>
    </row>
    <row r="121" spans="1:13" ht="21.75" customHeight="1">
      <c r="A121" s="2">
        <v>112</v>
      </c>
      <c r="B121" s="2" t="s">
        <v>244</v>
      </c>
      <c r="C121" s="2" t="s">
        <v>245</v>
      </c>
      <c r="D121" s="2" t="s">
        <v>56</v>
      </c>
      <c r="E121" s="18">
        <v>100</v>
      </c>
      <c r="F121" s="6"/>
      <c r="G121" s="14"/>
      <c r="H121" s="7"/>
      <c r="I121" s="2"/>
      <c r="J121" s="7"/>
      <c r="K121" s="7"/>
      <c r="L121" s="2"/>
      <c r="M121" s="2"/>
    </row>
    <row r="122" spans="1:13" ht="18" customHeight="1">
      <c r="A122" s="2">
        <v>113</v>
      </c>
      <c r="B122" s="2" t="s">
        <v>246</v>
      </c>
      <c r="C122" s="2" t="s">
        <v>324</v>
      </c>
      <c r="D122" s="2" t="s">
        <v>23</v>
      </c>
      <c r="E122" s="18">
        <v>120</v>
      </c>
      <c r="F122" s="6"/>
      <c r="G122" s="14"/>
      <c r="H122" s="7"/>
      <c r="I122" s="2"/>
      <c r="J122" s="7"/>
      <c r="K122" s="7"/>
      <c r="L122" s="2"/>
      <c r="M122" s="2"/>
    </row>
    <row r="123" spans="1:13" ht="18.75" customHeight="1">
      <c r="A123" s="2">
        <v>114</v>
      </c>
      <c r="B123" s="2" t="s">
        <v>248</v>
      </c>
      <c r="C123" s="2" t="s">
        <v>325</v>
      </c>
      <c r="D123" s="2" t="s">
        <v>23</v>
      </c>
      <c r="E123" s="18">
        <v>50</v>
      </c>
      <c r="F123" s="6"/>
      <c r="G123" s="14"/>
      <c r="H123" s="7"/>
      <c r="I123" s="2"/>
      <c r="J123" s="7"/>
      <c r="K123" s="7"/>
      <c r="L123" s="2"/>
      <c r="M123" s="2"/>
    </row>
    <row r="124" spans="1:13" ht="18.75" customHeight="1">
      <c r="A124" s="2">
        <v>115</v>
      </c>
      <c r="B124" s="2" t="s">
        <v>250</v>
      </c>
      <c r="C124" s="2" t="s">
        <v>326</v>
      </c>
      <c r="D124" s="2" t="s">
        <v>23</v>
      </c>
      <c r="E124" s="18">
        <v>220</v>
      </c>
      <c r="F124" s="6"/>
      <c r="G124" s="14"/>
      <c r="H124" s="7"/>
      <c r="I124" s="2"/>
      <c r="J124" s="7"/>
      <c r="K124" s="7"/>
      <c r="L124" s="2"/>
      <c r="M124" s="2"/>
    </row>
    <row r="125" spans="1:13" ht="22.5" customHeight="1">
      <c r="A125" s="2">
        <v>116</v>
      </c>
      <c r="B125" s="2" t="s">
        <v>252</v>
      </c>
      <c r="C125" s="2" t="s">
        <v>327</v>
      </c>
      <c r="D125" s="2" t="s">
        <v>23</v>
      </c>
      <c r="E125" s="18">
        <v>100</v>
      </c>
      <c r="F125" s="6"/>
      <c r="G125" s="14"/>
      <c r="H125" s="7"/>
      <c r="I125" s="2"/>
      <c r="J125" s="7"/>
      <c r="K125" s="7"/>
      <c r="L125" s="2"/>
      <c r="M125" s="2"/>
    </row>
    <row r="126" spans="1:13" ht="47.25" customHeight="1">
      <c r="A126" s="2">
        <v>117</v>
      </c>
      <c r="B126" s="2" t="s">
        <v>254</v>
      </c>
      <c r="C126" s="2" t="s">
        <v>285</v>
      </c>
      <c r="D126" s="2" t="s">
        <v>23</v>
      </c>
      <c r="E126" s="18">
        <v>100</v>
      </c>
      <c r="F126" s="6"/>
      <c r="G126" s="14"/>
      <c r="H126" s="7"/>
      <c r="I126" s="2"/>
      <c r="J126" s="7"/>
      <c r="K126" s="7"/>
      <c r="L126" s="2"/>
      <c r="M126" s="2"/>
    </row>
    <row r="127" spans="1:13" ht="74.25" customHeight="1" thickBot="1">
      <c r="A127" s="2">
        <v>118</v>
      </c>
      <c r="B127" s="2" t="s">
        <v>256</v>
      </c>
      <c r="C127" s="29" t="s">
        <v>328</v>
      </c>
      <c r="D127" s="2" t="s">
        <v>23</v>
      </c>
      <c r="E127" s="18">
        <v>100</v>
      </c>
      <c r="F127" s="6"/>
      <c r="G127" s="14"/>
      <c r="H127" s="27"/>
      <c r="I127" s="2"/>
      <c r="J127" s="7"/>
      <c r="K127" s="27"/>
      <c r="L127" s="2"/>
      <c r="M127" s="2"/>
    </row>
    <row r="128" spans="2:11" ht="20.25" customHeight="1" thickBot="1">
      <c r="B128" s="1" t="s">
        <v>355</v>
      </c>
      <c r="C128" s="30" t="s">
        <v>356</v>
      </c>
      <c r="H128" s="28"/>
      <c r="K128" s="28"/>
    </row>
    <row r="130" spans="1:13" ht="12.75">
      <c r="A130" s="25" t="s">
        <v>258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</row>
    <row r="132" spans="10:13" ht="12.75">
      <c r="J132" s="22" t="s">
        <v>259</v>
      </c>
      <c r="K132" s="22"/>
      <c r="L132" s="22"/>
      <c r="M132" s="22"/>
    </row>
    <row r="133" spans="10:13" ht="12.75">
      <c r="J133" s="22" t="s">
        <v>260</v>
      </c>
      <c r="K133" s="22"/>
      <c r="L133" s="22"/>
      <c r="M133" s="22"/>
    </row>
  </sheetData>
  <sheetProtection/>
  <mergeCells count="9">
    <mergeCell ref="J133:M133"/>
    <mergeCell ref="A6:M6"/>
    <mergeCell ref="A7:M7"/>
    <mergeCell ref="A130:M130"/>
    <mergeCell ref="J132:M132"/>
    <mergeCell ref="J1:M1"/>
    <mergeCell ref="J2:M2"/>
    <mergeCell ref="J3:M3"/>
    <mergeCell ref="J4:M4"/>
  </mergeCells>
  <printOptions/>
  <pageMargins left="0.17" right="0.17" top="0.39" bottom="0.4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rkomora</dc:creator>
  <cp:keywords/>
  <dc:description/>
  <cp:lastModifiedBy>MWadas</cp:lastModifiedBy>
  <cp:lastPrinted>2014-01-29T08:49:07Z</cp:lastPrinted>
  <dcterms:created xsi:type="dcterms:W3CDTF">2014-01-15T09:06:30Z</dcterms:created>
  <dcterms:modified xsi:type="dcterms:W3CDTF">2014-01-31T12:49:07Z</dcterms:modified>
  <cp:category/>
  <cp:version/>
  <cp:contentType/>
  <cp:contentStatus/>
</cp:coreProperties>
</file>