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510" windowWidth="11115" windowHeight="5850" tabRatio="599" firstSheet="1" activeTab="1"/>
  </bookViews>
  <sheets>
    <sheet name="Arkusz1" sheetId="1" state="hidden" r:id="rId1"/>
    <sheet name="pak. 1" sheetId="2" r:id="rId2"/>
    <sheet name="pak. 2" sheetId="3" r:id="rId3"/>
    <sheet name="pak. 3" sheetId="4" r:id="rId4"/>
    <sheet name="pak. 4" sheetId="5" r:id="rId5"/>
    <sheet name="pak. 5" sheetId="6" r:id="rId6"/>
    <sheet name="pak. 6" sheetId="7" r:id="rId7"/>
    <sheet name="pak. 7" sheetId="8" r:id="rId8"/>
    <sheet name="pak. 8" sheetId="9" r:id="rId9"/>
    <sheet name="pak. 9" sheetId="10" r:id="rId10"/>
    <sheet name="pak. 10" sheetId="11" r:id="rId11"/>
    <sheet name="pak. 11" sheetId="12" r:id="rId12"/>
    <sheet name="pak. 12" sheetId="13" r:id="rId13"/>
  </sheets>
  <definedNames>
    <definedName name="_xlnm.Print_Area" localSheetId="10">'pak. 10'!$A$1:$L$29</definedName>
    <definedName name="_xlnm.Print_Area" localSheetId="4">'pak. 4'!$A$1:$K$34</definedName>
    <definedName name="_xlnm.Print_Area" localSheetId="8">'pak. 8'!$A$1:$K$29</definedName>
  </definedNames>
  <calcPr fullCalcOnLoad="1"/>
</workbook>
</file>

<file path=xl/sharedStrings.xml><?xml version="1.0" encoding="utf-8"?>
<sst xmlns="http://schemas.openxmlformats.org/spreadsheetml/2006/main" count="445" uniqueCount="105">
  <si>
    <t>pieczątka nagłówkowa Wykonawcy</t>
  </si>
  <si>
    <t>L.p.</t>
  </si>
  <si>
    <t>jm</t>
  </si>
  <si>
    <t xml:space="preserve">ilość  </t>
  </si>
  <si>
    <t>% VAT</t>
  </si>
  <si>
    <t>cena jedn. brutto</t>
  </si>
  <si>
    <t>wartość brutto</t>
  </si>
  <si>
    <t>nazwa własna/kod</t>
  </si>
  <si>
    <t>producent</t>
  </si>
  <si>
    <t>………………………………………………………</t>
  </si>
  <si>
    <t>Przedmiot zamówienia</t>
  </si>
  <si>
    <t>szt.</t>
  </si>
  <si>
    <t>Stymulatory BiV do stymulacji resynchronizującej komór</t>
  </si>
  <si>
    <t xml:space="preserve"> dla Wojewódzkiego Szpitala Specjalistycznego we Wrocławiu</t>
  </si>
  <si>
    <t>cena jedn. Netto</t>
  </si>
  <si>
    <t>cena jedn. Brutto (zł)</t>
  </si>
  <si>
    <t>Razem</t>
  </si>
  <si>
    <t>Introducer (2 sztuki w komplecie)</t>
  </si>
  <si>
    <t xml:space="preserve">wartość pakietu brutto słownie: </t>
  </si>
  <si>
    <t>nr pakietu</t>
  </si>
  <si>
    <t>nazwa pakietu</t>
  </si>
  <si>
    <t>wartość netto</t>
  </si>
  <si>
    <t>wadium</t>
  </si>
  <si>
    <t>stymulatory SSIR z elektrodą i introducerem</t>
  </si>
  <si>
    <t>stymulatory DDDR z elekrodami  i introducerami</t>
  </si>
  <si>
    <t>stymulatory DDDR z elekrodami do stymulacji dwupunktowej i introducerami</t>
  </si>
  <si>
    <t>Stymulatory do stymulacji dwuprzedsionkowej ze stymulacją komór (resynchronizacja przedsionków) z elektrodami i introducerem</t>
  </si>
  <si>
    <t>stymulatory BiV do stymulacji resynchronizujacej komór z elektrodami i  introducerem</t>
  </si>
  <si>
    <t>Kardiowerter - defibrylator dwujamowy 30J z elektrodą ICD DR z elektrodami i introducerami</t>
  </si>
  <si>
    <t>Kardiowerter  - defibrylator jednojamowy 30Jz elektrodą ICD VR z elektrodami i introducerami</t>
  </si>
  <si>
    <t>Kardiowerter - defibrylator z funkcją stymulacji resynchronizującej komór z elektrodami i introducerami</t>
  </si>
  <si>
    <t>wartość euroeuro</t>
  </si>
  <si>
    <r>
      <t>Oświadczam,</t>
    </r>
    <r>
      <rPr>
        <sz val="8"/>
        <rFont val="Arial CE"/>
        <family val="0"/>
      </rPr>
      <t xml:space="preserve"> że  ww. wyroby medyczne należą do klasy "aktywny wyrób medyczny do implantacji" i są dopuszczone do obrotu i używania na terenie RP.</t>
    </r>
  </si>
  <si>
    <t xml:space="preserve">Zestaw do monitorowania poprzez sieć telefoniczną </t>
  </si>
  <si>
    <t>zest.</t>
  </si>
  <si>
    <t>Załącznik nr 1.10</t>
  </si>
  <si>
    <t>Pakiet 1 - Stymulatory SSIR z elektrodą i introducerem</t>
  </si>
  <si>
    <t xml:space="preserve">Stymulator jednojamowy  SSIR </t>
  </si>
  <si>
    <t>Elektroda komorowa 58cm/60cm</t>
  </si>
  <si>
    <t>Pakiet 2 - Stymulatory DDDR z elekrodami  i introducerami</t>
  </si>
  <si>
    <t xml:space="preserve">Stymulator DDDR </t>
  </si>
  <si>
    <t>Elektroda A/V ( 2 sztuki w komplecie)</t>
  </si>
  <si>
    <t>Elektroda prawokomorowa</t>
  </si>
  <si>
    <t>Elektroda lewokomorowa</t>
  </si>
  <si>
    <t>Zestaw do wprowadzania elektrody lewokomorowej i kontrastowania</t>
  </si>
  <si>
    <t>Introducer z rozrywalną koszulką</t>
  </si>
  <si>
    <t>Pakiet 3 - Stymulatory DDDR do stymulacji dwupunktowej z elekrodami  i introducerami</t>
  </si>
  <si>
    <t>Kardiowerter - defibrylator dwujamowy 40J</t>
  </si>
  <si>
    <t>Elektroda defibrylująca jednokoilowa</t>
  </si>
  <si>
    <t>Elektroda stymulacyjna przedsionkowa</t>
  </si>
  <si>
    <t>Kardiowerter - defibrylator jednojamowy 35J</t>
  </si>
  <si>
    <t xml:space="preserve">Elektroda defibrylująca </t>
  </si>
  <si>
    <t>Kardiowerter - defibrylator trójjamowy</t>
  </si>
  <si>
    <t>Elektroda przedsionkowa</t>
  </si>
  <si>
    <t>Zestaw do wprowadzania elektrody lewokomorowej</t>
  </si>
  <si>
    <t>Zestaw do wprowadzania elektrody lewokomorowej (introducer do subselektywnego wprowadzania elektrod lewokomorowych do odgałęzień zatoki wieńcowej)</t>
  </si>
  <si>
    <t>Pakiet 10 - Zestaw do usuwania elektrod</t>
  </si>
  <si>
    <t>cena jedn. netto</t>
  </si>
  <si>
    <t>kpl</t>
  </si>
  <si>
    <t>Papier do programatora</t>
  </si>
  <si>
    <t>Pakiet 9 - Kable do pomiarów parametrów śródoperacyjnych</t>
  </si>
  <si>
    <t>Kable do pomiarów parametrów śródoperacyjnych</t>
  </si>
  <si>
    <t>Zestaw rozszerzaczy polipropylenowych, rozmiar: 8,5Fr- 10,0Fr- 11,5Fr- 13,0Fr</t>
  </si>
  <si>
    <t>Zestaw teleskopowych rozszerzaczy metalowych rozmiar B (medium)</t>
  </si>
  <si>
    <t>Zestaw długich rozszerzaczy polipropylenowych, rozmiar:  8,5Fr- 10,0Fr- 11,5Fr- 13,0Fr</t>
  </si>
  <si>
    <t>Sztylet kotwiczący w elektrodzie typu Liberator</t>
  </si>
  <si>
    <t>Uchwyt do zestawów rozszerzających</t>
  </si>
  <si>
    <t>Pętla wewnątrznaczyniowa z nitinolu</t>
  </si>
  <si>
    <t>Załącznik nr 1.1.</t>
  </si>
  <si>
    <t xml:space="preserve">Załącznik nr 1.2. </t>
  </si>
  <si>
    <t xml:space="preserve">Załącznik nr 1.3. </t>
  </si>
  <si>
    <t xml:space="preserve">Załącznik nr 1.4. </t>
  </si>
  <si>
    <t xml:space="preserve">Załącznik nr 1.5. </t>
  </si>
  <si>
    <t>Załącznik nr 1.6.</t>
  </si>
  <si>
    <t xml:space="preserve">Załącznik nr 1.7. </t>
  </si>
  <si>
    <t>cena jedn netto</t>
  </si>
  <si>
    <t xml:space="preserve">cena jedn. brutto </t>
  </si>
  <si>
    <t xml:space="preserve">cena jedn. netto </t>
  </si>
  <si>
    <t xml:space="preserve">wartość brutto </t>
  </si>
  <si>
    <t>Załącznik nr 1.9.</t>
  </si>
  <si>
    <t>Załącznik nr 1.8.</t>
  </si>
  <si>
    <t>……………………………………………………</t>
  </si>
  <si>
    <t>uprawnionej do reprezentowania Wykonawcy)</t>
  </si>
  <si>
    <t>(podpis i pieczątka imienna osoby)</t>
  </si>
  <si>
    <t>FORMULARZ ASORTYMENTOWO - CENOWY</t>
  </si>
  <si>
    <t xml:space="preserve">do oferty na dostawę stymulatorów (rozruszników serca) </t>
  </si>
  <si>
    <t>Prowadnik wieńcowy hydrofilny do wprowadzania elektrody lowokomorowej</t>
  </si>
  <si>
    <t>Balon do kontrastowania zatoki wieńcowej</t>
  </si>
  <si>
    <t xml:space="preserve">Pakiet 5 - Stymulatory BiV do stymulacji resynchronizującej komór z elektrodami i  introducerami       </t>
  </si>
  <si>
    <t xml:space="preserve">Pakiet 6 - Kardiowerter-defibrylator dwujamowy 40 J z elektrodą ICD DR z elektrodami  i   introducerami   </t>
  </si>
  <si>
    <t xml:space="preserve">Introducer z rozrywalną koszulką </t>
  </si>
  <si>
    <t xml:space="preserve">Pakiet 7 - Kardiowerter – defibrylator jednojamowy 35J z elektrodą ICD VR z elektrodami i introducerami do wyboru DF1 lub DF4  </t>
  </si>
  <si>
    <t>Pakiet 8 - Kardiowerter – defibrylator DDDR z elektrodami i introducerami</t>
  </si>
  <si>
    <t xml:space="preserve">Kardiowerter - defibrylator dwujamowy </t>
  </si>
  <si>
    <t>Pakiet nr 11 – Zaawansowany kardiowerter – defibrylator DDDR z elektrodami i introducerami</t>
  </si>
  <si>
    <t>Kardiowerter - defibrylator dwujamowy</t>
  </si>
  <si>
    <t>Pakiet nr 12 -  Zaawansowany kardiowerter – defibrylator VVIR z elektrodą i introducerem</t>
  </si>
  <si>
    <t>Kardiowerter - defibrylator jednojamowy</t>
  </si>
  <si>
    <t xml:space="preserve">                             przy ul. Kamieńskiego 73a;   znak postępowania Szp/FZ - 10/2016</t>
  </si>
  <si>
    <t xml:space="preserve">                             przy ul. Kamieńskiego 73a;   znak postepowania Szp/FZ - 10/2016</t>
  </si>
  <si>
    <t xml:space="preserve">                             przy ul. Kamieńskiego 73a;    znak postepowania Szp/FZ- 10/2016</t>
  </si>
  <si>
    <t xml:space="preserve">                             przy ul. Kamieńskiego 73a;  znak postępowania Szp/FZ-10/2016</t>
  </si>
  <si>
    <t>Pakiet 4 - Kardiowerter defibrylator wysokoenergetyczny z funkcją terapii resynchronizującej serce (CRT-D) z możliwością wielokombinacyjnej zmiany konfiguracji stymulacji lewokomorowej z kompletem elektrod</t>
  </si>
  <si>
    <t xml:space="preserve">                             przy ul. Kamieńskiego 73a; znak postępowania Szp/FZ-10/2016</t>
  </si>
  <si>
    <t xml:space="preserve">                             przy ul. Kamieńskiego 73a;  znak postepowania Szp/FZ-10/2016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</si>
</sst>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0\ &quot;zł&quot;_-;\-* #,##0.0000\ &quot;zł&quot;_-;_-* &quot;-&quot;??\ &quot;zł&quot;_-;_-@_-"/>
    <numFmt numFmtId="165" formatCode="_-* #,##0.000\ &quot;zł&quot;_-;\-* #,##0.000\ &quot;zł&quot;_-;_-* &quot;-&quot;??\ &quot;zł&quot;_-;_-@_-"/>
    <numFmt numFmtId="166" formatCode="_-* #,##0.00000\ &quot;zł&quot;_-;\-* #,##0.00000\ &quot;zł&quot;_-;_-* &quot;-&quot;??\ &quot;zł&quot;_-;_-@_-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#,##0.00\ &quot;zł&quot;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#,##0.0"/>
    <numFmt numFmtId="176" formatCode="#,##0.000"/>
    <numFmt numFmtId="177" formatCode="#,##0.00\ [$€-1];\-#,##0.00\ [$€-1]"/>
    <numFmt numFmtId="178" formatCode="_-* #,##0.00\ [$zł-415]_-;\-* #,##0.00\ [$zł-415]_-;_-* &quot;-&quot;??\ [$zł-415]_-;_-@_-"/>
    <numFmt numFmtId="179" formatCode="#,##0.00\ [$zł-415];\-#,##0.00\ [$zł-415]"/>
    <numFmt numFmtId="180" formatCode="#,##0\ &quot;zł&quot;"/>
    <numFmt numFmtId="181" formatCode="[$-415]d\ mmmm\ yyyy"/>
  </numFmts>
  <fonts count="52">
    <font>
      <sz val="10"/>
      <name val="Arial"/>
      <family val="0"/>
    </font>
    <font>
      <i/>
      <sz val="8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sz val="10"/>
      <name val="Arial CE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44" fontId="0" fillId="0" borderId="0" xfId="60" applyFont="1" applyAlignment="1">
      <alignment/>
    </xf>
    <xf numFmtId="0" fontId="8" fillId="0" borderId="0" xfId="0" applyFont="1" applyAlignment="1">
      <alignment horizontal="center"/>
    </xf>
    <xf numFmtId="44" fontId="8" fillId="0" borderId="0" xfId="60" applyFont="1" applyAlignment="1">
      <alignment/>
    </xf>
    <xf numFmtId="177" fontId="8" fillId="0" borderId="11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4" fontId="0" fillId="0" borderId="10" xfId="60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44" fontId="8" fillId="0" borderId="10" xfId="6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10" xfId="0" applyFont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3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9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9" fontId="11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/>
    </xf>
    <xf numFmtId="0" fontId="13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9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178" fontId="13" fillId="0" borderId="10" xfId="0" applyNumberFormat="1" applyFont="1" applyFill="1" applyBorder="1" applyAlignment="1">
      <alignment horizontal="center" vertical="center"/>
    </xf>
    <xf numFmtId="178" fontId="13" fillId="0" borderId="10" xfId="6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178" fontId="9" fillId="0" borderId="18" xfId="6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0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9" fontId="10" fillId="0" borderId="0" xfId="0" applyNumberFormat="1" applyFont="1" applyFill="1" applyBorder="1" applyAlignment="1">
      <alignment/>
    </xf>
    <xf numFmtId="179" fontId="10" fillId="0" borderId="0" xfId="0" applyNumberFormat="1" applyFont="1" applyFill="1" applyBorder="1" applyAlignment="1">
      <alignment horizontal="right"/>
    </xf>
    <xf numFmtId="44" fontId="12" fillId="0" borderId="0" xfId="6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9" xfId="0" applyFont="1" applyFill="1" applyBorder="1" applyAlignment="1">
      <alignment wrapText="1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 wrapText="1"/>
    </xf>
    <xf numFmtId="0" fontId="0" fillId="0" borderId="13" xfId="0" applyFont="1" applyBorder="1" applyAlignment="1">
      <alignment/>
    </xf>
    <xf numFmtId="0" fontId="13" fillId="0" borderId="21" xfId="0" applyFont="1" applyFill="1" applyBorder="1" applyAlignment="1">
      <alignment horizontal="left" wrapText="1"/>
    </xf>
    <xf numFmtId="0" fontId="13" fillId="0" borderId="21" xfId="0" applyFont="1" applyFill="1" applyBorder="1" applyAlignment="1">
      <alignment wrapText="1"/>
    </xf>
    <xf numFmtId="0" fontId="13" fillId="0" borderId="2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3" fillId="0" borderId="2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44" fontId="9" fillId="0" borderId="0" xfId="6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center" vertical="center"/>
    </xf>
    <xf numFmtId="178" fontId="6" fillId="0" borderId="0" xfId="6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2" fillId="0" borderId="29" xfId="0" applyFont="1" applyBorder="1" applyAlignment="1">
      <alignment horizontal="left" wrapText="1"/>
    </xf>
    <xf numFmtId="0" fontId="10" fillId="0" borderId="29" xfId="0" applyFont="1" applyBorder="1" applyAlignment="1">
      <alignment horizontal="center"/>
    </xf>
    <xf numFmtId="0" fontId="10" fillId="0" borderId="29" xfId="0" applyFont="1" applyFill="1" applyBorder="1" applyAlignment="1">
      <alignment/>
    </xf>
    <xf numFmtId="172" fontId="10" fillId="0" borderId="29" xfId="0" applyNumberFormat="1" applyFont="1" applyFill="1" applyBorder="1" applyAlignment="1">
      <alignment/>
    </xf>
    <xf numFmtId="0" fontId="10" fillId="0" borderId="29" xfId="0" applyFont="1" applyFill="1" applyBorder="1" applyAlignment="1">
      <alignment wrapText="1"/>
    </xf>
    <xf numFmtId="172" fontId="13" fillId="0" borderId="10" xfId="0" applyNumberFormat="1" applyFont="1" applyFill="1" applyBorder="1" applyAlignment="1">
      <alignment/>
    </xf>
    <xf numFmtId="172" fontId="13" fillId="0" borderId="11" xfId="0" applyNumberFormat="1" applyFont="1" applyFill="1" applyBorder="1" applyAlignment="1">
      <alignment/>
    </xf>
    <xf numFmtId="172" fontId="13" fillId="0" borderId="10" xfId="0" applyNumberFormat="1" applyFont="1" applyFill="1" applyBorder="1" applyAlignment="1">
      <alignment horizontal="right"/>
    </xf>
    <xf numFmtId="172" fontId="13" fillId="0" borderId="10" xfId="60" applyNumberFormat="1" applyFont="1" applyFill="1" applyBorder="1" applyAlignment="1">
      <alignment/>
    </xf>
    <xf numFmtId="172" fontId="13" fillId="0" borderId="21" xfId="0" applyNumberFormat="1" applyFont="1" applyFill="1" applyBorder="1" applyAlignment="1">
      <alignment/>
    </xf>
    <xf numFmtId="172" fontId="13" fillId="0" borderId="21" xfId="0" applyNumberFormat="1" applyFont="1" applyFill="1" applyBorder="1" applyAlignment="1">
      <alignment horizontal="right"/>
    </xf>
    <xf numFmtId="172" fontId="13" fillId="0" borderId="21" xfId="60" applyNumberFormat="1" applyFont="1" applyFill="1" applyBorder="1" applyAlignment="1">
      <alignment/>
    </xf>
    <xf numFmtId="9" fontId="13" fillId="0" borderId="21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left" wrapText="1"/>
    </xf>
    <xf numFmtId="0" fontId="13" fillId="0" borderId="2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13" fillId="0" borderId="10" xfId="0" applyNumberFormat="1" applyFont="1" applyBorder="1" applyAlignment="1">
      <alignment horizontal="center" wrapText="1"/>
    </xf>
    <xf numFmtId="172" fontId="9" fillId="0" borderId="18" xfId="60" applyNumberFormat="1" applyFont="1" applyFill="1" applyBorder="1" applyAlignment="1">
      <alignment/>
    </xf>
    <xf numFmtId="172" fontId="8" fillId="0" borderId="16" xfId="0" applyNumberFormat="1" applyFont="1" applyBorder="1" applyAlignment="1">
      <alignment/>
    </xf>
    <xf numFmtId="172" fontId="8" fillId="0" borderId="30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/>
    </xf>
    <xf numFmtId="9" fontId="13" fillId="0" borderId="10" xfId="0" applyNumberFormat="1" applyFont="1" applyFill="1" applyBorder="1" applyAlignment="1">
      <alignment horizontal="center"/>
    </xf>
    <xf numFmtId="9" fontId="13" fillId="0" borderId="11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72" fontId="13" fillId="0" borderId="10" xfId="0" applyNumberFormat="1" applyFont="1" applyFill="1" applyBorder="1" applyAlignment="1">
      <alignment vertical="center"/>
    </xf>
    <xf numFmtId="172" fontId="0" fillId="0" borderId="10" xfId="0" applyNumberFormat="1" applyFont="1" applyBorder="1" applyAlignment="1">
      <alignment vertical="center"/>
    </xf>
    <xf numFmtId="172" fontId="0" fillId="0" borderId="14" xfId="0" applyNumberFormat="1" applyFont="1" applyBorder="1" applyAlignment="1">
      <alignment vertical="center"/>
    </xf>
    <xf numFmtId="172" fontId="0" fillId="0" borderId="31" xfId="0" applyNumberFormat="1" applyFont="1" applyBorder="1" applyAlignment="1">
      <alignment vertical="center"/>
    </xf>
    <xf numFmtId="172" fontId="13" fillId="0" borderId="10" xfId="0" applyNumberFormat="1" applyFont="1" applyFill="1" applyBorder="1" applyAlignment="1">
      <alignment horizontal="right" vertical="center"/>
    </xf>
    <xf numFmtId="172" fontId="13" fillId="0" borderId="10" xfId="60" applyNumberFormat="1" applyFont="1" applyFill="1" applyBorder="1" applyAlignment="1">
      <alignment vertical="center"/>
    </xf>
    <xf numFmtId="172" fontId="9" fillId="0" borderId="18" xfId="60" applyNumberFormat="1" applyFont="1" applyFill="1" applyBorder="1" applyAlignment="1">
      <alignment vertical="center"/>
    </xf>
    <xf numFmtId="172" fontId="8" fillId="0" borderId="16" xfId="0" applyNumberFormat="1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Border="1" applyAlignment="1">
      <alignment horizontal="left" wrapText="1"/>
    </xf>
    <xf numFmtId="0" fontId="13" fillId="0" borderId="35" xfId="0" applyFont="1" applyBorder="1" applyAlignment="1">
      <alignment horizontal="center"/>
    </xf>
    <xf numFmtId="172" fontId="13" fillId="0" borderId="35" xfId="0" applyNumberFormat="1" applyFont="1" applyFill="1" applyBorder="1" applyAlignment="1">
      <alignment/>
    </xf>
    <xf numFmtId="9" fontId="13" fillId="0" borderId="35" xfId="0" applyNumberFormat="1" applyFont="1" applyFill="1" applyBorder="1" applyAlignment="1">
      <alignment horizontal="center"/>
    </xf>
    <xf numFmtId="172" fontId="13" fillId="0" borderId="35" xfId="0" applyNumberFormat="1" applyFont="1" applyFill="1" applyBorder="1" applyAlignment="1">
      <alignment horizontal="right"/>
    </xf>
    <xf numFmtId="172" fontId="13" fillId="0" borderId="35" xfId="60" applyNumberFormat="1" applyFont="1" applyFill="1" applyBorder="1" applyAlignment="1">
      <alignment/>
    </xf>
    <xf numFmtId="0" fontId="13" fillId="0" borderId="35" xfId="0" applyFont="1" applyFill="1" applyBorder="1" applyAlignment="1">
      <alignment wrapText="1"/>
    </xf>
    <xf numFmtId="0" fontId="13" fillId="0" borderId="36" xfId="0" applyFont="1" applyFill="1" applyBorder="1" applyAlignment="1">
      <alignment wrapText="1"/>
    </xf>
    <xf numFmtId="0" fontId="1" fillId="0" borderId="24" xfId="0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3" fontId="9" fillId="0" borderId="10" xfId="0" applyNumberFormat="1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9" fontId="0" fillId="0" borderId="30" xfId="0" applyNumberFormat="1" applyFont="1" applyBorder="1" applyAlignment="1">
      <alignment horizontal="center" vertical="center"/>
    </xf>
    <xf numFmtId="178" fontId="0" fillId="0" borderId="31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72" fontId="11" fillId="0" borderId="31" xfId="0" applyNumberFormat="1" applyFont="1" applyBorder="1" applyAlignment="1">
      <alignment vertical="center"/>
    </xf>
    <xf numFmtId="172" fontId="13" fillId="0" borderId="10" xfId="0" applyNumberFormat="1" applyFont="1" applyFill="1" applyBorder="1" applyAlignment="1">
      <alignment vertical="center"/>
    </xf>
    <xf numFmtId="9" fontId="0" fillId="0" borderId="30" xfId="0" applyNumberFormat="1" applyFont="1" applyBorder="1" applyAlignment="1">
      <alignment vertical="center"/>
    </xf>
    <xf numFmtId="172" fontId="0" fillId="0" borderId="31" xfId="0" applyNumberFormat="1" applyFont="1" applyBorder="1" applyAlignment="1">
      <alignment vertical="center"/>
    </xf>
    <xf numFmtId="172" fontId="13" fillId="0" borderId="10" xfId="0" applyNumberFormat="1" applyFont="1" applyFill="1" applyBorder="1" applyAlignment="1">
      <alignment horizontal="center" vertical="center"/>
    </xf>
    <xf numFmtId="172" fontId="0" fillId="0" borderId="31" xfId="0" applyNumberFormat="1" applyFont="1" applyBorder="1" applyAlignment="1">
      <alignment horizontal="center" vertical="center"/>
    </xf>
    <xf numFmtId="172" fontId="8" fillId="0" borderId="16" xfId="0" applyNumberFormat="1" applyFont="1" applyBorder="1" applyAlignment="1">
      <alignment horizontal="center" vertical="center"/>
    </xf>
    <xf numFmtId="9" fontId="13" fillId="0" borderId="21" xfId="0" applyNumberFormat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0" borderId="14" xfId="0" applyNumberFormat="1" applyFont="1" applyBorder="1" applyAlignment="1">
      <alignment horizontal="right" vertical="center"/>
    </xf>
    <xf numFmtId="0" fontId="13" fillId="0" borderId="17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 wrapText="1"/>
    </xf>
    <xf numFmtId="178" fontId="13" fillId="0" borderId="10" xfId="0" applyNumberFormat="1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 wrapText="1"/>
    </xf>
    <xf numFmtId="172" fontId="13" fillId="0" borderId="21" xfId="0" applyNumberFormat="1" applyFont="1" applyFill="1" applyBorder="1" applyAlignment="1">
      <alignment horizontal="right" vertical="center"/>
    </xf>
    <xf numFmtId="172" fontId="8" fillId="0" borderId="37" xfId="0" applyNumberFormat="1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172" fontId="5" fillId="0" borderId="31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8" fontId="0" fillId="0" borderId="31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9" fillId="0" borderId="21" xfId="0" applyFont="1" applyFill="1" applyBorder="1" applyAlignment="1">
      <alignment horizontal="center" vertical="center"/>
    </xf>
    <xf numFmtId="178" fontId="5" fillId="0" borderId="0" xfId="0" applyNumberFormat="1" applyFont="1" applyBorder="1" applyAlignment="1">
      <alignment horizontal="right"/>
    </xf>
    <xf numFmtId="172" fontId="8" fillId="0" borderId="37" xfId="0" applyNumberFormat="1" applyFont="1" applyBorder="1" applyAlignment="1">
      <alignment horizontal="right" vertical="center"/>
    </xf>
    <xf numFmtId="179" fontId="13" fillId="0" borderId="10" xfId="0" applyNumberFormat="1" applyFont="1" applyFill="1" applyBorder="1" applyAlignment="1">
      <alignment horizontal="right" vertical="center"/>
    </xf>
    <xf numFmtId="172" fontId="11" fillId="0" borderId="31" xfId="0" applyNumberFormat="1" applyFont="1" applyBorder="1" applyAlignment="1">
      <alignment horizontal="center" vertical="center"/>
    </xf>
    <xf numFmtId="9" fontId="8" fillId="0" borderId="30" xfId="0" applyNumberFormat="1" applyFont="1" applyBorder="1" applyAlignment="1">
      <alignment horizontal="center" vertical="center"/>
    </xf>
    <xf numFmtId="172" fontId="8" fillId="0" borderId="31" xfId="0" applyNumberFormat="1" applyFont="1" applyBorder="1" applyAlignment="1">
      <alignment horizontal="center" vertical="center"/>
    </xf>
    <xf numFmtId="172" fontId="13" fillId="0" borderId="10" xfId="60" applyNumberFormat="1" applyFont="1" applyFill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11" fillId="0" borderId="31" xfId="0" applyNumberFormat="1" applyFont="1" applyBorder="1" applyAlignment="1">
      <alignment horizontal="right" vertical="center"/>
    </xf>
    <xf numFmtId="172" fontId="0" fillId="0" borderId="37" xfId="0" applyNumberFormat="1" applyFont="1" applyBorder="1" applyAlignment="1">
      <alignment horizontal="right" vertical="center"/>
    </xf>
    <xf numFmtId="172" fontId="0" fillId="0" borderId="31" xfId="0" applyNumberFormat="1" applyFont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9" fontId="13" fillId="0" borderId="14" xfId="0" applyNumberFormat="1" applyFont="1" applyFill="1" applyBorder="1" applyAlignment="1">
      <alignment horizontal="right" vertical="center"/>
    </xf>
    <xf numFmtId="0" fontId="13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center" vertical="center"/>
    </xf>
    <xf numFmtId="9" fontId="13" fillId="0" borderId="21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172" fontId="0" fillId="0" borderId="31" xfId="0" applyNumberFormat="1" applyFont="1" applyBorder="1" applyAlignment="1">
      <alignment/>
    </xf>
    <xf numFmtId="172" fontId="8" fillId="0" borderId="16" xfId="0" applyNumberFormat="1" applyFont="1" applyBorder="1" applyAlignment="1">
      <alignment horizontal="right"/>
    </xf>
    <xf numFmtId="179" fontId="0" fillId="0" borderId="31" xfId="0" applyNumberFormat="1" applyFont="1" applyBorder="1" applyAlignment="1">
      <alignment horizontal="right"/>
    </xf>
    <xf numFmtId="179" fontId="9" fillId="0" borderId="16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5" fillId="0" borderId="0" xfId="0" applyFont="1" applyAlignment="1">
      <alignment horizontal="left"/>
    </xf>
    <xf numFmtId="172" fontId="9" fillId="0" borderId="29" xfId="0" applyNumberFormat="1" applyFont="1" applyFill="1" applyBorder="1" applyAlignment="1">
      <alignment/>
    </xf>
    <xf numFmtId="172" fontId="10" fillId="0" borderId="29" xfId="0" applyNumberFormat="1" applyFont="1" applyFill="1" applyBorder="1" applyAlignment="1">
      <alignment horizontal="right"/>
    </xf>
    <xf numFmtId="172" fontId="9" fillId="0" borderId="16" xfId="60" applyNumberFormat="1" applyFont="1" applyFill="1" applyBorder="1" applyAlignment="1">
      <alignment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right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right" vertical="center"/>
    </xf>
    <xf numFmtId="9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9" fillId="33" borderId="21" xfId="0" applyFont="1" applyFill="1" applyBorder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172" fontId="13" fillId="0" borderId="16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7.7109375" style="16" bestFit="1" customWidth="1"/>
    <col min="2" max="2" width="54.8515625" style="0" customWidth="1"/>
    <col min="3" max="3" width="15.00390625" style="18" bestFit="1" customWidth="1"/>
    <col min="4" max="4" width="4.7109375" style="16" customWidth="1"/>
    <col min="5" max="5" width="15.00390625" style="18" bestFit="1" customWidth="1"/>
    <col min="6" max="6" width="12.28125" style="0" bestFit="1" customWidth="1"/>
    <col min="7" max="7" width="11.28125" style="0" bestFit="1" customWidth="1"/>
  </cols>
  <sheetData>
    <row r="2" spans="1:7" s="32" customFormat="1" ht="25.5">
      <c r="A2" s="22" t="s">
        <v>19</v>
      </c>
      <c r="B2" s="23" t="s">
        <v>20</v>
      </c>
      <c r="C2" s="31" t="s">
        <v>6</v>
      </c>
      <c r="D2" s="22" t="s">
        <v>4</v>
      </c>
      <c r="E2" s="31" t="s">
        <v>21</v>
      </c>
      <c r="F2" s="22" t="s">
        <v>31</v>
      </c>
      <c r="G2" s="23" t="s">
        <v>22</v>
      </c>
    </row>
    <row r="3" spans="1:7" s="29" customFormat="1" ht="34.5" customHeight="1">
      <c r="A3" s="24">
        <v>1</v>
      </c>
      <c r="B3" s="25" t="s">
        <v>23</v>
      </c>
      <c r="C3" s="26">
        <f>'pak. 1'!I18</f>
        <v>0</v>
      </c>
      <c r="D3" s="24">
        <v>7</v>
      </c>
      <c r="E3" s="26">
        <f>(C3*100)/107</f>
        <v>0</v>
      </c>
      <c r="F3" s="27">
        <f>E3/3.8771</f>
        <v>0</v>
      </c>
      <c r="G3" s="28">
        <f>E3*1%</f>
        <v>0</v>
      </c>
    </row>
    <row r="4" spans="1:7" s="29" customFormat="1" ht="34.5" customHeight="1">
      <c r="A4" s="24">
        <v>2</v>
      </c>
      <c r="B4" s="25" t="s">
        <v>24</v>
      </c>
      <c r="C4" s="26">
        <f>'pak. 2'!I18</f>
        <v>0</v>
      </c>
      <c r="D4" s="24">
        <v>7</v>
      </c>
      <c r="E4" s="26">
        <f aca="true" t="shared" si="0" ref="E4:E10">(C4*100)/107</f>
        <v>0</v>
      </c>
      <c r="F4" s="27">
        <f aca="true" t="shared" si="1" ref="F4:F10">E4/3.8771</f>
        <v>0</v>
      </c>
      <c r="G4" s="28">
        <f aca="true" t="shared" si="2" ref="G4:G10">E4*1%</f>
        <v>0</v>
      </c>
    </row>
    <row r="5" spans="1:7" s="29" customFormat="1" ht="34.5" customHeight="1">
      <c r="A5" s="24">
        <v>3</v>
      </c>
      <c r="B5" s="30" t="s">
        <v>25</v>
      </c>
      <c r="C5" s="26">
        <f>'pak. 3'!I15</f>
        <v>0</v>
      </c>
      <c r="D5" s="24">
        <v>7</v>
      </c>
      <c r="E5" s="26">
        <f t="shared" si="0"/>
        <v>0</v>
      </c>
      <c r="F5" s="27">
        <f t="shared" si="1"/>
        <v>0</v>
      </c>
      <c r="G5" s="28">
        <f t="shared" si="2"/>
        <v>0</v>
      </c>
    </row>
    <row r="6" spans="1:7" s="29" customFormat="1" ht="40.5" customHeight="1">
      <c r="A6" s="24">
        <v>4</v>
      </c>
      <c r="B6" s="30" t="s">
        <v>26</v>
      </c>
      <c r="C6" s="26" t="e">
        <f>'pak. 4'!#REF!</f>
        <v>#REF!</v>
      </c>
      <c r="D6" s="24">
        <v>7</v>
      </c>
      <c r="E6" s="26" t="e">
        <f t="shared" si="0"/>
        <v>#REF!</v>
      </c>
      <c r="F6" s="27" t="e">
        <f t="shared" si="1"/>
        <v>#REF!</v>
      </c>
      <c r="G6" s="28" t="e">
        <f t="shared" si="2"/>
        <v>#REF!</v>
      </c>
    </row>
    <row r="7" spans="1:7" s="29" customFormat="1" ht="34.5" customHeight="1">
      <c r="A7" s="24">
        <v>5</v>
      </c>
      <c r="B7" s="30" t="s">
        <v>27</v>
      </c>
      <c r="C7" s="26">
        <f>'pak. 5'!I23</f>
        <v>0</v>
      </c>
      <c r="D7" s="24">
        <v>7</v>
      </c>
      <c r="E7" s="26">
        <f t="shared" si="0"/>
        <v>0</v>
      </c>
      <c r="F7" s="27">
        <f t="shared" si="1"/>
        <v>0</v>
      </c>
      <c r="G7" s="28">
        <f t="shared" si="2"/>
        <v>0</v>
      </c>
    </row>
    <row r="8" spans="1:7" s="29" customFormat="1" ht="34.5" customHeight="1">
      <c r="A8" s="24">
        <v>6</v>
      </c>
      <c r="B8" s="30" t="s">
        <v>28</v>
      </c>
      <c r="C8" s="26">
        <f>'pak. 6'!I20</f>
        <v>0</v>
      </c>
      <c r="D8" s="24">
        <v>7</v>
      </c>
      <c r="E8" s="26">
        <f t="shared" si="0"/>
        <v>0</v>
      </c>
      <c r="F8" s="27">
        <f t="shared" si="1"/>
        <v>0</v>
      </c>
      <c r="G8" s="28">
        <f t="shared" si="2"/>
        <v>0</v>
      </c>
    </row>
    <row r="9" spans="1:7" s="29" customFormat="1" ht="34.5" customHeight="1">
      <c r="A9" s="24">
        <v>7</v>
      </c>
      <c r="B9" s="30" t="s">
        <v>29</v>
      </c>
      <c r="C9" s="26">
        <f>'pak. 7'!I18</f>
        <v>0</v>
      </c>
      <c r="D9" s="24">
        <v>7</v>
      </c>
      <c r="E9" s="26">
        <f t="shared" si="0"/>
        <v>0</v>
      </c>
      <c r="F9" s="27">
        <f t="shared" si="1"/>
        <v>0</v>
      </c>
      <c r="G9" s="28">
        <f t="shared" si="2"/>
        <v>0</v>
      </c>
    </row>
    <row r="10" spans="1:7" s="29" customFormat="1" ht="34.5" customHeight="1">
      <c r="A10" s="24">
        <v>8</v>
      </c>
      <c r="B10" s="30" t="s">
        <v>30</v>
      </c>
      <c r="C10" s="26">
        <f>'pak. 8'!I20</f>
        <v>0</v>
      </c>
      <c r="D10" s="24">
        <v>7</v>
      </c>
      <c r="E10" s="26">
        <f t="shared" si="0"/>
        <v>0</v>
      </c>
      <c r="F10" s="27">
        <f t="shared" si="1"/>
        <v>0</v>
      </c>
      <c r="G10" s="28">
        <f t="shared" si="2"/>
        <v>0</v>
      </c>
    </row>
    <row r="11" spans="1:6" s="17" customFormat="1" ht="12.75">
      <c r="A11" s="19"/>
      <c r="C11" s="20" t="e">
        <f>SUM(C3:C10)</f>
        <v>#REF!</v>
      </c>
      <c r="D11" s="19"/>
      <c r="E11" s="20" t="e">
        <f>SUM(E3:E10)</f>
        <v>#REF!</v>
      </c>
      <c r="F11" s="21" t="e">
        <f>SUM(F3:F10)</f>
        <v>#REF!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4.00390625" style="15" customWidth="1"/>
    <col min="2" max="2" width="31.8515625" style="5" customWidth="1"/>
    <col min="3" max="3" width="5.57421875" style="5" customWidth="1"/>
    <col min="4" max="4" width="6.140625" style="5" customWidth="1"/>
    <col min="5" max="6" width="11.140625" style="5" customWidth="1"/>
    <col min="7" max="7" width="5.140625" style="5" customWidth="1"/>
    <col min="8" max="8" width="9.421875" style="5" customWidth="1"/>
    <col min="9" max="9" width="13.28125" style="5" customWidth="1"/>
    <col min="10" max="10" width="15.00390625" style="5" bestFit="1" customWidth="1"/>
    <col min="11" max="11" width="14.421875" style="5" customWidth="1"/>
    <col min="12" max="12" width="14.00390625" style="5" customWidth="1"/>
    <col min="13" max="16384" width="9.140625" style="5" customWidth="1"/>
  </cols>
  <sheetData>
    <row r="2" spans="2:14" ht="11.25">
      <c r="B2" s="5" t="s">
        <v>9</v>
      </c>
      <c r="D2" s="6"/>
      <c r="E2" s="6"/>
      <c r="F2" s="6"/>
      <c r="G2" s="6"/>
      <c r="H2" s="4"/>
      <c r="K2" s="8" t="s">
        <v>79</v>
      </c>
      <c r="M2" s="7"/>
      <c r="N2" s="7"/>
    </row>
    <row r="3" spans="2:14" ht="11.25">
      <c r="B3" s="1" t="s">
        <v>0</v>
      </c>
      <c r="C3" s="1"/>
      <c r="D3" s="3"/>
      <c r="E3" s="3"/>
      <c r="F3" s="3"/>
      <c r="G3" s="3"/>
      <c r="H3" s="1"/>
      <c r="I3" s="1"/>
      <c r="J3" s="1"/>
      <c r="K3" s="6" t="s">
        <v>85</v>
      </c>
      <c r="M3" s="6"/>
      <c r="N3" s="6"/>
    </row>
    <row r="4" spans="2:14" ht="11.25">
      <c r="B4" s="1"/>
      <c r="C4" s="1"/>
      <c r="D4" s="3"/>
      <c r="E4" s="3"/>
      <c r="F4" s="3"/>
      <c r="G4" s="3"/>
      <c r="H4" s="1"/>
      <c r="I4" s="1"/>
      <c r="J4" s="1"/>
      <c r="K4" s="6" t="s">
        <v>13</v>
      </c>
      <c r="M4" s="6"/>
      <c r="N4" s="6"/>
    </row>
    <row r="5" spans="4:14" ht="11.25">
      <c r="D5" s="6"/>
      <c r="E5" s="6"/>
      <c r="F5" s="6"/>
      <c r="G5" s="6"/>
      <c r="H5" s="4"/>
      <c r="K5" s="6" t="s">
        <v>104</v>
      </c>
      <c r="M5" s="6"/>
      <c r="N5" s="6"/>
    </row>
    <row r="6" spans="4:14" ht="11.25">
      <c r="D6" s="6"/>
      <c r="E6" s="6"/>
      <c r="F6" s="6"/>
      <c r="G6" s="6"/>
      <c r="H6" s="4"/>
      <c r="K6" s="6"/>
      <c r="L6" s="6"/>
      <c r="M6" s="6"/>
      <c r="N6" s="6"/>
    </row>
    <row r="7" spans="4:14" ht="11.25">
      <c r="D7" s="6"/>
      <c r="E7" s="6"/>
      <c r="F7" s="6"/>
      <c r="G7" s="6"/>
      <c r="H7" s="4"/>
      <c r="K7" s="6"/>
      <c r="L7" s="6"/>
      <c r="M7" s="6"/>
      <c r="N7" s="6"/>
    </row>
    <row r="8" spans="1:14" s="9" customFormat="1" ht="12.75">
      <c r="A8" s="115"/>
      <c r="B8" s="115"/>
      <c r="C8" s="115"/>
      <c r="D8" s="115"/>
      <c r="E8" s="115" t="s">
        <v>84</v>
      </c>
      <c r="F8" s="115"/>
      <c r="G8" s="115"/>
      <c r="H8" s="115"/>
      <c r="I8" s="115"/>
      <c r="J8" s="115"/>
      <c r="K8" s="115"/>
      <c r="L8" s="115"/>
      <c r="M8" s="8"/>
      <c r="N8" s="8"/>
    </row>
    <row r="9" spans="1:14" s="9" customFormat="1" ht="12.75">
      <c r="A9" s="160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8"/>
      <c r="N9" s="8"/>
    </row>
    <row r="10" spans="1:13" s="11" customFormat="1" ht="13.5" customHeight="1">
      <c r="A10" s="351" t="s">
        <v>60</v>
      </c>
      <c r="B10" s="351"/>
      <c r="C10" s="351"/>
      <c r="D10" s="351"/>
      <c r="E10" s="351"/>
      <c r="F10" s="351"/>
      <c r="G10" s="351"/>
      <c r="H10" s="351"/>
      <c r="I10" s="351"/>
      <c r="J10" s="351"/>
      <c r="K10" s="351"/>
      <c r="L10" s="10"/>
      <c r="M10" s="10"/>
    </row>
    <row r="11" ht="12" thickBot="1"/>
    <row r="12" spans="1:11" s="2" customFormat="1" ht="29.25" customHeight="1" thickBot="1">
      <c r="A12" s="319" t="s">
        <v>1</v>
      </c>
      <c r="B12" s="320" t="s">
        <v>10</v>
      </c>
      <c r="C12" s="321" t="s">
        <v>2</v>
      </c>
      <c r="D12" s="321" t="s">
        <v>3</v>
      </c>
      <c r="E12" s="321" t="s">
        <v>57</v>
      </c>
      <c r="F12" s="321" t="s">
        <v>21</v>
      </c>
      <c r="G12" s="322" t="s">
        <v>4</v>
      </c>
      <c r="H12" s="320" t="s">
        <v>5</v>
      </c>
      <c r="I12" s="320" t="s">
        <v>6</v>
      </c>
      <c r="J12" s="322" t="s">
        <v>7</v>
      </c>
      <c r="K12" s="323" t="s">
        <v>8</v>
      </c>
    </row>
    <row r="13" spans="1:11" s="2" customFormat="1" ht="9.75" customHeight="1">
      <c r="A13" s="325">
        <v>1</v>
      </c>
      <c r="B13" s="316">
        <v>2</v>
      </c>
      <c r="C13" s="317">
        <v>3</v>
      </c>
      <c r="D13" s="317">
        <v>4</v>
      </c>
      <c r="E13" s="317">
        <v>5</v>
      </c>
      <c r="F13" s="317">
        <v>6</v>
      </c>
      <c r="G13" s="317">
        <v>7</v>
      </c>
      <c r="H13" s="317">
        <v>8</v>
      </c>
      <c r="I13" s="317">
        <v>9</v>
      </c>
      <c r="J13" s="317">
        <v>10</v>
      </c>
      <c r="K13" s="318">
        <v>11</v>
      </c>
    </row>
    <row r="14" spans="1:11" s="2" customFormat="1" ht="33" customHeight="1" thickBot="1">
      <c r="A14" s="83">
        <v>1</v>
      </c>
      <c r="B14" s="80" t="s">
        <v>61</v>
      </c>
      <c r="C14" s="81" t="s">
        <v>11</v>
      </c>
      <c r="D14" s="265">
        <v>6</v>
      </c>
      <c r="E14" s="247"/>
      <c r="F14" s="247"/>
      <c r="G14" s="48"/>
      <c r="H14" s="70"/>
      <c r="I14" s="71"/>
      <c r="J14" s="13"/>
      <c r="K14" s="84"/>
    </row>
    <row r="15" spans="1:11" ht="18" customHeight="1" thickBot="1">
      <c r="A15" s="266"/>
      <c r="B15" s="267" t="s">
        <v>16</v>
      </c>
      <c r="C15" s="268"/>
      <c r="D15" s="266"/>
      <c r="E15" s="270"/>
      <c r="F15" s="249"/>
      <c r="G15" s="271"/>
      <c r="H15" s="272"/>
      <c r="I15" s="86"/>
      <c r="J15" s="269"/>
      <c r="K15" s="266"/>
    </row>
    <row r="16" spans="1:11" ht="18" customHeight="1">
      <c r="A16" s="153"/>
      <c r="B16" s="154"/>
      <c r="C16" s="155"/>
      <c r="D16" s="153"/>
      <c r="E16" s="153"/>
      <c r="F16" s="153"/>
      <c r="G16" s="153"/>
      <c r="H16" s="156"/>
      <c r="I16" s="157"/>
      <c r="J16" s="153"/>
      <c r="K16" s="153"/>
    </row>
    <row r="17" spans="1:3" ht="11.25">
      <c r="A17" s="4"/>
      <c r="B17" s="5" t="s">
        <v>18</v>
      </c>
      <c r="C17" s="4"/>
    </row>
    <row r="18" spans="1:3" ht="11.25">
      <c r="A18" s="4"/>
      <c r="C18" s="4"/>
    </row>
    <row r="19" spans="1:3" ht="11.25">
      <c r="A19" s="4"/>
      <c r="C19" s="4"/>
    </row>
    <row r="20" spans="1:11" ht="11.25">
      <c r="A20" s="4"/>
      <c r="C20" s="4"/>
      <c r="I20" s="296" t="s">
        <v>81</v>
      </c>
      <c r="J20" s="297"/>
      <c r="K20" s="35"/>
    </row>
    <row r="21" spans="1:11" ht="11.25">
      <c r="A21" s="4"/>
      <c r="C21" s="4"/>
      <c r="I21" s="298" t="s">
        <v>82</v>
      </c>
      <c r="J21" s="299"/>
      <c r="K21" s="300"/>
    </row>
    <row r="22" spans="1:11" ht="11.25">
      <c r="A22" s="4"/>
      <c r="C22" s="4"/>
      <c r="I22" s="298" t="s">
        <v>83</v>
      </c>
      <c r="J22" s="301"/>
      <c r="K22" s="301"/>
    </row>
    <row r="23" spans="1:11" ht="11.25">
      <c r="A23" s="4"/>
      <c r="C23" s="4"/>
      <c r="I23" s="298"/>
      <c r="J23" s="301"/>
      <c r="K23" s="301"/>
    </row>
    <row r="24" spans="1:2" ht="11.25">
      <c r="A24" s="4"/>
      <c r="B24" s="9" t="s">
        <v>32</v>
      </c>
    </row>
    <row r="25" spans="1:3" ht="11.25">
      <c r="A25" s="4"/>
      <c r="C25" s="4"/>
    </row>
    <row r="26" spans="1:6" ht="11.25">
      <c r="A26" s="4"/>
      <c r="B26" s="36"/>
      <c r="C26" s="34"/>
      <c r="D26" s="34"/>
      <c r="E26" s="34"/>
      <c r="F26" s="34"/>
    </row>
    <row r="27" spans="1:6" ht="11.25">
      <c r="A27" s="4"/>
      <c r="B27" s="34"/>
      <c r="C27" s="34"/>
      <c r="D27" s="34"/>
      <c r="E27" s="34"/>
      <c r="F27" s="34"/>
    </row>
    <row r="28" spans="1:6" ht="11.25">
      <c r="A28" s="4"/>
      <c r="B28" s="34"/>
      <c r="C28" s="34"/>
      <c r="D28" s="34"/>
      <c r="E28" s="34"/>
      <c r="F28" s="34"/>
    </row>
    <row r="29" spans="1:6" ht="11.25">
      <c r="A29" s="4"/>
      <c r="B29" s="34"/>
      <c r="C29" s="34"/>
      <c r="D29" s="34"/>
      <c r="E29" s="34"/>
      <c r="F29" s="34"/>
    </row>
    <row r="30" spans="1:6" ht="11.25">
      <c r="A30" s="4"/>
      <c r="B30" s="34"/>
      <c r="C30" s="34"/>
      <c r="D30" s="34"/>
      <c r="E30" s="34"/>
      <c r="F30" s="34"/>
    </row>
    <row r="31" ht="11.25">
      <c r="A31" s="4"/>
    </row>
    <row r="32" spans="1:2" ht="11.25">
      <c r="A32" s="4"/>
      <c r="B32" s="9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</sheetData>
  <sheetProtection/>
  <mergeCells count="1">
    <mergeCell ref="A10:K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3.140625" style="15" customWidth="1"/>
    <col min="2" max="2" width="39.421875" style="5" customWidth="1"/>
    <col min="3" max="3" width="7.00390625" style="5" customWidth="1"/>
    <col min="4" max="4" width="7.7109375" style="5" customWidth="1"/>
    <col min="5" max="6" width="11.140625" style="5" customWidth="1"/>
    <col min="7" max="7" width="6.00390625" style="5" customWidth="1"/>
    <col min="8" max="8" width="10.421875" style="5" customWidth="1"/>
    <col min="9" max="9" width="13.28125" style="5" customWidth="1"/>
    <col min="10" max="10" width="15.00390625" style="5" bestFit="1" customWidth="1"/>
    <col min="11" max="11" width="14.421875" style="5" customWidth="1"/>
    <col min="12" max="12" width="14.00390625" style="5" customWidth="1"/>
    <col min="13" max="16384" width="9.140625" style="5" customWidth="1"/>
  </cols>
  <sheetData>
    <row r="2" spans="2:14" ht="11.25">
      <c r="B2" s="5" t="s">
        <v>9</v>
      </c>
      <c r="D2" s="6"/>
      <c r="E2" s="6"/>
      <c r="F2" s="6"/>
      <c r="G2" s="6"/>
      <c r="H2" s="4"/>
      <c r="K2" s="8" t="s">
        <v>35</v>
      </c>
      <c r="M2" s="7"/>
      <c r="N2" s="7"/>
    </row>
    <row r="3" spans="2:14" ht="11.25">
      <c r="B3" s="1" t="s">
        <v>0</v>
      </c>
      <c r="C3" s="1"/>
      <c r="D3" s="3"/>
      <c r="E3" s="3"/>
      <c r="F3" s="3"/>
      <c r="G3" s="3"/>
      <c r="H3" s="1"/>
      <c r="I3" s="1"/>
      <c r="J3" s="1"/>
      <c r="K3" s="6" t="s">
        <v>85</v>
      </c>
      <c r="M3" s="6"/>
      <c r="N3" s="6"/>
    </row>
    <row r="4" spans="2:14" ht="11.25">
      <c r="B4" s="1"/>
      <c r="C4" s="1"/>
      <c r="D4" s="3"/>
      <c r="E4" s="3"/>
      <c r="F4" s="3"/>
      <c r="G4" s="3"/>
      <c r="H4" s="1"/>
      <c r="I4" s="1"/>
      <c r="J4" s="1"/>
      <c r="K4" s="6" t="s">
        <v>13</v>
      </c>
      <c r="M4" s="6"/>
      <c r="N4" s="6"/>
    </row>
    <row r="5" spans="4:14" ht="11.25">
      <c r="D5" s="6"/>
      <c r="E5" s="6"/>
      <c r="F5" s="6"/>
      <c r="G5" s="6"/>
      <c r="H5" s="4"/>
      <c r="K5" s="6" t="s">
        <v>104</v>
      </c>
      <c r="M5" s="6"/>
      <c r="N5" s="6"/>
    </row>
    <row r="6" spans="4:14" ht="11.25">
      <c r="D6" s="6"/>
      <c r="E6" s="6"/>
      <c r="F6" s="6"/>
      <c r="G6" s="6"/>
      <c r="H6" s="4"/>
      <c r="K6" s="6"/>
      <c r="M6" s="6"/>
      <c r="N6" s="6"/>
    </row>
    <row r="7" spans="4:14" ht="11.25">
      <c r="D7" s="6"/>
      <c r="E7" s="6"/>
      <c r="F7" s="6"/>
      <c r="G7" s="6"/>
      <c r="H7" s="4"/>
      <c r="K7" s="6"/>
      <c r="M7" s="6"/>
      <c r="N7" s="6"/>
    </row>
    <row r="8" spans="1:14" s="9" customFormat="1" ht="12.75">
      <c r="A8" s="115"/>
      <c r="B8" s="115"/>
      <c r="C8" s="115"/>
      <c r="D8" s="115" t="s">
        <v>84</v>
      </c>
      <c r="E8" s="115"/>
      <c r="F8" s="115"/>
      <c r="G8" s="115"/>
      <c r="H8" s="115"/>
      <c r="I8" s="115"/>
      <c r="J8" s="115"/>
      <c r="K8" s="115"/>
      <c r="L8" s="115"/>
      <c r="M8" s="8"/>
      <c r="N8" s="8"/>
    </row>
    <row r="9" spans="1:13" s="11" customFormat="1" ht="19.5" customHeight="1">
      <c r="A9" s="353" t="s">
        <v>56</v>
      </c>
      <c r="B9" s="354"/>
      <c r="C9" s="354"/>
      <c r="D9" s="354"/>
      <c r="E9" s="354"/>
      <c r="F9" s="354"/>
      <c r="G9" s="354"/>
      <c r="H9" s="354"/>
      <c r="I9" s="354"/>
      <c r="J9" s="354"/>
      <c r="K9" s="350"/>
      <c r="L9" s="10"/>
      <c r="M9" s="10"/>
    </row>
    <row r="10" ht="12" thickBot="1"/>
    <row r="11" spans="1:11" s="2" customFormat="1" ht="35.25" customHeight="1" thickBot="1">
      <c r="A11" s="319" t="s">
        <v>1</v>
      </c>
      <c r="B11" s="320" t="s">
        <v>10</v>
      </c>
      <c r="C11" s="321" t="s">
        <v>2</v>
      </c>
      <c r="D11" s="321" t="s">
        <v>3</v>
      </c>
      <c r="E11" s="321" t="s">
        <v>57</v>
      </c>
      <c r="F11" s="321" t="s">
        <v>21</v>
      </c>
      <c r="G11" s="322" t="s">
        <v>4</v>
      </c>
      <c r="H11" s="320" t="s">
        <v>5</v>
      </c>
      <c r="I11" s="320" t="s">
        <v>6</v>
      </c>
      <c r="J11" s="322" t="s">
        <v>7</v>
      </c>
      <c r="K11" s="323" t="s">
        <v>8</v>
      </c>
    </row>
    <row r="12" spans="1:11" s="2" customFormat="1" ht="11.25">
      <c r="A12" s="326">
        <v>1</v>
      </c>
      <c r="B12" s="327">
        <v>2</v>
      </c>
      <c r="C12" s="328">
        <v>3</v>
      </c>
      <c r="D12" s="328">
        <v>4</v>
      </c>
      <c r="E12" s="328">
        <v>5</v>
      </c>
      <c r="F12" s="328">
        <v>6</v>
      </c>
      <c r="G12" s="328">
        <v>7</v>
      </c>
      <c r="H12" s="328">
        <v>8</v>
      </c>
      <c r="I12" s="328">
        <v>9</v>
      </c>
      <c r="J12" s="328">
        <v>10</v>
      </c>
      <c r="K12" s="329">
        <v>11</v>
      </c>
    </row>
    <row r="13" spans="1:11" s="2" customFormat="1" ht="36" customHeight="1">
      <c r="A13" s="83">
        <v>1</v>
      </c>
      <c r="B13" s="47" t="s">
        <v>62</v>
      </c>
      <c r="C13" s="69" t="s">
        <v>11</v>
      </c>
      <c r="D13" s="265">
        <v>8</v>
      </c>
      <c r="E13" s="202"/>
      <c r="F13" s="202"/>
      <c r="G13" s="48"/>
      <c r="H13" s="277"/>
      <c r="I13" s="287"/>
      <c r="J13" s="49"/>
      <c r="K13" s="50"/>
    </row>
    <row r="14" spans="1:11" s="2" customFormat="1" ht="34.5" customHeight="1">
      <c r="A14" s="83">
        <v>2</v>
      </c>
      <c r="B14" s="47" t="s">
        <v>63</v>
      </c>
      <c r="C14" s="69" t="s">
        <v>11</v>
      </c>
      <c r="D14" s="265">
        <v>1</v>
      </c>
      <c r="E14" s="202"/>
      <c r="F14" s="202"/>
      <c r="G14" s="48"/>
      <c r="H14" s="277"/>
      <c r="I14" s="287"/>
      <c r="J14" s="49"/>
      <c r="K14" s="50"/>
    </row>
    <row r="15" spans="1:11" s="2" customFormat="1" ht="38.25">
      <c r="A15" s="83">
        <v>3</v>
      </c>
      <c r="B15" s="47" t="s">
        <v>64</v>
      </c>
      <c r="C15" s="69" t="s">
        <v>11</v>
      </c>
      <c r="D15" s="265">
        <v>8</v>
      </c>
      <c r="E15" s="202"/>
      <c r="F15" s="202"/>
      <c r="G15" s="48"/>
      <c r="H15" s="277"/>
      <c r="I15" s="287"/>
      <c r="J15" s="49"/>
      <c r="K15" s="50"/>
    </row>
    <row r="16" spans="1:11" s="2" customFormat="1" ht="25.5" customHeight="1">
      <c r="A16" s="83">
        <v>4</v>
      </c>
      <c r="B16" s="47" t="s">
        <v>65</v>
      </c>
      <c r="C16" s="69" t="s">
        <v>11</v>
      </c>
      <c r="D16" s="265">
        <v>6</v>
      </c>
      <c r="E16" s="202"/>
      <c r="F16" s="202"/>
      <c r="G16" s="48"/>
      <c r="H16" s="277"/>
      <c r="I16" s="287"/>
      <c r="J16" s="49"/>
      <c r="K16" s="50"/>
    </row>
    <row r="17" spans="1:11" s="2" customFormat="1" ht="21" customHeight="1">
      <c r="A17" s="83">
        <v>5</v>
      </c>
      <c r="B17" s="47" t="s">
        <v>66</v>
      </c>
      <c r="C17" s="69" t="s">
        <v>11</v>
      </c>
      <c r="D17" s="265">
        <v>5</v>
      </c>
      <c r="E17" s="202"/>
      <c r="F17" s="202"/>
      <c r="G17" s="48"/>
      <c r="H17" s="277"/>
      <c r="I17" s="287"/>
      <c r="J17" s="49"/>
      <c r="K17" s="50"/>
    </row>
    <row r="18" spans="1:11" s="2" customFormat="1" ht="21" customHeight="1" thickBot="1">
      <c r="A18" s="85">
        <v>6</v>
      </c>
      <c r="B18" s="288" t="s">
        <v>67</v>
      </c>
      <c r="C18" s="289" t="s">
        <v>58</v>
      </c>
      <c r="D18" s="274">
        <v>3</v>
      </c>
      <c r="E18" s="262"/>
      <c r="F18" s="202"/>
      <c r="G18" s="290"/>
      <c r="H18" s="277"/>
      <c r="I18" s="287"/>
      <c r="J18" s="291"/>
      <c r="K18" s="252"/>
    </row>
    <row r="19" spans="1:11" ht="21.75" customHeight="1" thickBot="1">
      <c r="A19" s="273"/>
      <c r="B19" s="176" t="s">
        <v>16</v>
      </c>
      <c r="C19" s="177"/>
      <c r="D19" s="178"/>
      <c r="E19" s="292"/>
      <c r="F19" s="293"/>
      <c r="G19" s="179"/>
      <c r="H19" s="294"/>
      <c r="I19" s="295"/>
      <c r="J19" s="179"/>
      <c r="K19" s="180"/>
    </row>
    <row r="20" spans="1:11" ht="21.75" customHeight="1">
      <c r="A20" s="113"/>
      <c r="B20" s="132"/>
      <c r="C20" s="158"/>
      <c r="D20" s="64"/>
      <c r="E20" s="64"/>
      <c r="F20" s="64"/>
      <c r="G20" s="64"/>
      <c r="H20" s="275"/>
      <c r="I20" s="159"/>
      <c r="J20" s="64"/>
      <c r="K20" s="64"/>
    </row>
    <row r="21" spans="1:3" ht="11.25">
      <c r="A21" s="4"/>
      <c r="B21" s="5" t="s">
        <v>18</v>
      </c>
      <c r="C21" s="4"/>
    </row>
    <row r="22" spans="1:3" ht="11.25">
      <c r="A22" s="4"/>
      <c r="C22" s="4"/>
    </row>
    <row r="23" spans="1:3" ht="11.25">
      <c r="A23" s="4"/>
      <c r="C23" s="4"/>
    </row>
    <row r="24" spans="1:11" ht="11.25">
      <c r="A24" s="4"/>
      <c r="C24" s="4"/>
      <c r="I24" s="296" t="s">
        <v>81</v>
      </c>
      <c r="J24" s="297"/>
      <c r="K24" s="35"/>
    </row>
    <row r="25" spans="1:11" ht="11.25">
      <c r="A25" s="4"/>
      <c r="C25" s="4"/>
      <c r="I25" s="298" t="s">
        <v>82</v>
      </c>
      <c r="J25" s="299"/>
      <c r="K25" s="300"/>
    </row>
    <row r="26" spans="1:11" ht="11.25">
      <c r="A26" s="4"/>
      <c r="C26" s="4"/>
      <c r="I26" s="298" t="s">
        <v>83</v>
      </c>
      <c r="J26" s="301"/>
      <c r="K26" s="301"/>
    </row>
    <row r="27" spans="1:11" ht="11.25">
      <c r="A27" s="4"/>
      <c r="C27" s="4"/>
      <c r="I27" s="298"/>
      <c r="J27" s="301"/>
      <c r="K27" s="301"/>
    </row>
    <row r="28" spans="1:2" ht="11.25">
      <c r="A28" s="4"/>
      <c r="B28" s="9" t="s">
        <v>32</v>
      </c>
    </row>
    <row r="29" spans="1:6" ht="11.25">
      <c r="A29" s="4"/>
      <c r="B29" s="36"/>
      <c r="C29" s="34"/>
      <c r="D29" s="34"/>
      <c r="E29" s="34"/>
      <c r="F29" s="34"/>
    </row>
    <row r="30" spans="1:6" ht="11.25">
      <c r="A30" s="4"/>
      <c r="B30" s="34"/>
      <c r="C30" s="34"/>
      <c r="D30" s="34"/>
      <c r="E30" s="34"/>
      <c r="F30" s="34"/>
    </row>
    <row r="31" spans="1:6" ht="11.25">
      <c r="A31" s="4"/>
      <c r="B31" s="34"/>
      <c r="C31" s="34"/>
      <c r="D31" s="34"/>
      <c r="E31" s="34"/>
      <c r="F31" s="34"/>
    </row>
    <row r="32" spans="1:6" ht="11.25">
      <c r="A32" s="4"/>
      <c r="B32" s="34"/>
      <c r="C32" s="34"/>
      <c r="D32" s="34"/>
      <c r="E32" s="34"/>
      <c r="F32" s="34"/>
    </row>
    <row r="33" spans="1:6" ht="11.25">
      <c r="A33" s="4"/>
      <c r="B33" s="34"/>
      <c r="C33" s="34"/>
      <c r="D33" s="34"/>
      <c r="E33" s="34"/>
      <c r="F33" s="34"/>
    </row>
    <row r="34" ht="11.25">
      <c r="A34" s="4"/>
    </row>
    <row r="35" spans="1:2" ht="11.25">
      <c r="A35" s="4"/>
      <c r="B35" s="9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</sheetData>
  <sheetProtection/>
  <mergeCells count="1">
    <mergeCell ref="A9:K9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3.8515625" style="5" bestFit="1" customWidth="1"/>
    <col min="2" max="2" width="37.421875" style="5" customWidth="1"/>
    <col min="3" max="4" width="6.00390625" style="5" customWidth="1"/>
    <col min="5" max="5" width="11.140625" style="5" customWidth="1"/>
    <col min="6" max="6" width="12.140625" style="5" customWidth="1"/>
    <col min="7" max="7" width="7.140625" style="5" customWidth="1"/>
    <col min="8" max="8" width="12.7109375" style="5" customWidth="1"/>
    <col min="9" max="9" width="13.140625" style="5" customWidth="1"/>
    <col min="10" max="10" width="15.00390625" style="5" bestFit="1" customWidth="1"/>
    <col min="11" max="11" width="16.00390625" style="5" customWidth="1"/>
    <col min="12" max="12" width="14.00390625" style="5" customWidth="1"/>
    <col min="13" max="16384" width="9.140625" style="5" customWidth="1"/>
  </cols>
  <sheetData>
    <row r="2" spans="1:14" ht="11.25">
      <c r="A2" s="4"/>
      <c r="B2" s="5" t="s">
        <v>9</v>
      </c>
      <c r="D2" s="6"/>
      <c r="E2" s="6"/>
      <c r="F2" s="6"/>
      <c r="G2" s="6"/>
      <c r="H2" s="4"/>
      <c r="K2" s="8" t="s">
        <v>73</v>
      </c>
      <c r="M2" s="7"/>
      <c r="N2" s="7"/>
    </row>
    <row r="3" spans="1:14" ht="11.25">
      <c r="A3" s="4"/>
      <c r="B3" s="1" t="s">
        <v>0</v>
      </c>
      <c r="C3" s="1"/>
      <c r="D3" s="3"/>
      <c r="E3" s="3"/>
      <c r="F3" s="3"/>
      <c r="G3" s="3"/>
      <c r="H3" s="1"/>
      <c r="I3" s="1"/>
      <c r="J3" s="1"/>
      <c r="K3" s="6" t="s">
        <v>85</v>
      </c>
      <c r="M3" s="6"/>
      <c r="N3" s="6"/>
    </row>
    <row r="4" spans="1:14" ht="11.25">
      <c r="A4" s="4"/>
      <c r="B4" s="1"/>
      <c r="C4" s="1"/>
      <c r="D4" s="3"/>
      <c r="E4" s="3"/>
      <c r="F4" s="3"/>
      <c r="G4" s="3"/>
      <c r="H4" s="1"/>
      <c r="I4" s="1"/>
      <c r="J4" s="1"/>
      <c r="K4" s="6" t="s">
        <v>13</v>
      </c>
      <c r="M4" s="6"/>
      <c r="N4" s="6"/>
    </row>
    <row r="5" spans="1:14" ht="11.25">
      <c r="A5" s="4"/>
      <c r="D5" s="6"/>
      <c r="E5" s="6"/>
      <c r="F5" s="6"/>
      <c r="G5" s="6"/>
      <c r="H5" s="4"/>
      <c r="J5" s="35"/>
      <c r="K5" s="6" t="s">
        <v>101</v>
      </c>
      <c r="M5" s="6"/>
      <c r="N5" s="6"/>
    </row>
    <row r="6" spans="1:14" ht="11.25">
      <c r="A6" s="4"/>
      <c r="D6" s="6"/>
      <c r="E6" s="6"/>
      <c r="F6" s="6"/>
      <c r="G6" s="6"/>
      <c r="H6" s="4"/>
      <c r="J6" s="35"/>
      <c r="K6" s="6"/>
      <c r="L6" s="6"/>
      <c r="M6" s="6"/>
      <c r="N6" s="6"/>
    </row>
    <row r="7" spans="1:14" ht="11.25">
      <c r="A7" s="4"/>
      <c r="D7" s="6"/>
      <c r="E7" s="6"/>
      <c r="F7" s="6"/>
      <c r="G7" s="6"/>
      <c r="H7" s="4"/>
      <c r="J7" s="35"/>
      <c r="K7" s="6"/>
      <c r="L7" s="6"/>
      <c r="M7" s="6"/>
      <c r="N7" s="6"/>
    </row>
    <row r="8" spans="1:14" s="9" customFormat="1" ht="12.75">
      <c r="A8" s="115"/>
      <c r="B8" s="115"/>
      <c r="C8" s="115"/>
      <c r="D8" s="115"/>
      <c r="E8" s="115" t="s">
        <v>84</v>
      </c>
      <c r="G8" s="160"/>
      <c r="H8" s="160"/>
      <c r="I8" s="115"/>
      <c r="J8" s="115"/>
      <c r="K8" s="115"/>
      <c r="L8" s="115"/>
      <c r="M8" s="8"/>
      <c r="N8" s="8"/>
    </row>
    <row r="9" spans="1:14" s="9" customFormat="1" ht="11.25" customHeight="1">
      <c r="A9" s="160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8"/>
      <c r="N9" s="8"/>
    </row>
    <row r="10" spans="1:13" s="11" customFormat="1" ht="12" customHeight="1">
      <c r="A10" s="352" t="s">
        <v>94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10"/>
      <c r="M10" s="10"/>
    </row>
    <row r="11" ht="12" thickBot="1"/>
    <row r="12" spans="1:11" s="2" customFormat="1" ht="35.25" customHeight="1" thickBot="1">
      <c r="A12" s="319" t="s">
        <v>1</v>
      </c>
      <c r="B12" s="320" t="s">
        <v>10</v>
      </c>
      <c r="C12" s="321" t="s">
        <v>2</v>
      </c>
      <c r="D12" s="321" t="s">
        <v>3</v>
      </c>
      <c r="E12" s="321" t="s">
        <v>57</v>
      </c>
      <c r="F12" s="321" t="s">
        <v>21</v>
      </c>
      <c r="G12" s="322" t="s">
        <v>4</v>
      </c>
      <c r="H12" s="320" t="s">
        <v>76</v>
      </c>
      <c r="I12" s="320" t="s">
        <v>6</v>
      </c>
      <c r="J12" s="322" t="s">
        <v>7</v>
      </c>
      <c r="K12" s="323" t="s">
        <v>8</v>
      </c>
    </row>
    <row r="13" spans="1:11" s="2" customFormat="1" ht="11.25">
      <c r="A13" s="315">
        <v>1</v>
      </c>
      <c r="B13" s="316">
        <v>2</v>
      </c>
      <c r="C13" s="317">
        <v>3</v>
      </c>
      <c r="D13" s="317">
        <v>4</v>
      </c>
      <c r="E13" s="317">
        <v>5</v>
      </c>
      <c r="F13" s="317">
        <v>6</v>
      </c>
      <c r="G13" s="317">
        <v>7</v>
      </c>
      <c r="H13" s="317">
        <v>8</v>
      </c>
      <c r="I13" s="317">
        <v>9</v>
      </c>
      <c r="J13" s="317">
        <v>10</v>
      </c>
      <c r="K13" s="318">
        <v>11</v>
      </c>
    </row>
    <row r="14" spans="1:11" s="2" customFormat="1" ht="21.75" customHeight="1">
      <c r="A14" s="116">
        <v>1</v>
      </c>
      <c r="B14" s="47" t="s">
        <v>95</v>
      </c>
      <c r="C14" s="69" t="s">
        <v>11</v>
      </c>
      <c r="D14" s="236">
        <v>45</v>
      </c>
      <c r="E14" s="202"/>
      <c r="F14" s="202"/>
      <c r="G14" s="48"/>
      <c r="H14" s="202"/>
      <c r="I14" s="281"/>
      <c r="J14" s="49"/>
      <c r="K14" s="50"/>
    </row>
    <row r="15" spans="1:11" s="2" customFormat="1" ht="21.75" customHeight="1">
      <c r="A15" s="116">
        <v>2</v>
      </c>
      <c r="B15" s="76" t="s">
        <v>48</v>
      </c>
      <c r="C15" s="69" t="s">
        <v>11</v>
      </c>
      <c r="D15" s="236">
        <v>45</v>
      </c>
      <c r="E15" s="202"/>
      <c r="F15" s="202"/>
      <c r="G15" s="48"/>
      <c r="H15" s="202"/>
      <c r="I15" s="281"/>
      <c r="J15" s="49"/>
      <c r="K15" s="50"/>
    </row>
    <row r="16" spans="1:11" ht="21.75" customHeight="1">
      <c r="A16" s="110">
        <v>3</v>
      </c>
      <c r="B16" s="76" t="s">
        <v>49</v>
      </c>
      <c r="C16" s="69" t="s">
        <v>11</v>
      </c>
      <c r="D16" s="230">
        <v>45</v>
      </c>
      <c r="E16" s="256"/>
      <c r="F16" s="202"/>
      <c r="G16" s="53"/>
      <c r="H16" s="202"/>
      <c r="I16" s="281"/>
      <c r="J16" s="72"/>
      <c r="K16" s="119"/>
    </row>
    <row r="17" spans="1:11" ht="22.5" customHeight="1">
      <c r="A17" s="111">
        <v>4</v>
      </c>
      <c r="B17" s="337" t="s">
        <v>90</v>
      </c>
      <c r="C17" s="74" t="s">
        <v>11</v>
      </c>
      <c r="D17" s="231">
        <v>90</v>
      </c>
      <c r="E17" s="257"/>
      <c r="F17" s="202"/>
      <c r="G17" s="58"/>
      <c r="H17" s="202"/>
      <c r="I17" s="281"/>
      <c r="J17" s="73"/>
      <c r="K17" s="120"/>
    </row>
    <row r="18" spans="1:11" ht="24.75" customHeight="1">
      <c r="A18" s="111">
        <v>5</v>
      </c>
      <c r="B18" s="78" t="s">
        <v>33</v>
      </c>
      <c r="C18" s="74" t="s">
        <v>11</v>
      </c>
      <c r="D18" s="346">
        <v>2</v>
      </c>
      <c r="E18" s="257"/>
      <c r="F18" s="202"/>
      <c r="G18" s="58"/>
      <c r="H18" s="202"/>
      <c r="I18" s="281"/>
      <c r="J18" s="73"/>
      <c r="K18" s="120"/>
    </row>
    <row r="19" spans="1:11" s="34" customFormat="1" ht="22.5" customHeight="1" thickBot="1">
      <c r="A19" s="107">
        <v>6</v>
      </c>
      <c r="B19" s="101" t="s">
        <v>59</v>
      </c>
      <c r="C19" s="114" t="s">
        <v>11</v>
      </c>
      <c r="D19" s="233">
        <v>20</v>
      </c>
      <c r="E19" s="262"/>
      <c r="F19" s="202"/>
      <c r="G19" s="250"/>
      <c r="H19" s="202"/>
      <c r="I19" s="281"/>
      <c r="J19" s="251"/>
      <c r="K19" s="252"/>
    </row>
    <row r="20" spans="1:11" ht="15.75" customHeight="1" thickBot="1">
      <c r="A20" s="237"/>
      <c r="B20" s="237" t="s">
        <v>16</v>
      </c>
      <c r="C20" s="238"/>
      <c r="D20" s="237"/>
      <c r="E20" s="248"/>
      <c r="F20" s="249"/>
      <c r="G20" s="240"/>
      <c r="H20" s="248"/>
      <c r="I20" s="249"/>
      <c r="J20" s="242"/>
      <c r="K20" s="237"/>
    </row>
    <row r="21" spans="1:11" ht="22.5" customHeight="1">
      <c r="A21" s="140"/>
      <c r="B21" s="140"/>
      <c r="C21" s="141"/>
      <c r="D21" s="140"/>
      <c r="E21" s="142"/>
      <c r="F21" s="142"/>
      <c r="G21" s="143"/>
      <c r="H21" s="144"/>
      <c r="I21" s="145"/>
      <c r="J21" s="140"/>
      <c r="K21" s="140"/>
    </row>
    <row r="22" spans="1:3" ht="11.25">
      <c r="A22" s="4"/>
      <c r="B22" s="5" t="s">
        <v>18</v>
      </c>
      <c r="C22" s="4"/>
    </row>
    <row r="23" spans="1:3" ht="11.25">
      <c r="A23" s="4"/>
      <c r="C23" s="4"/>
    </row>
    <row r="24" spans="1:3" ht="11.25">
      <c r="A24" s="4"/>
      <c r="C24" s="4"/>
    </row>
    <row r="25" spans="1:11" ht="11.25">
      <c r="A25" s="4"/>
      <c r="C25" s="4"/>
      <c r="I25" s="296" t="s">
        <v>81</v>
      </c>
      <c r="J25" s="297"/>
      <c r="K25" s="35"/>
    </row>
    <row r="26" spans="1:11" ht="11.25">
      <c r="A26" s="4"/>
      <c r="C26" s="4"/>
      <c r="I26" s="298" t="s">
        <v>82</v>
      </c>
      <c r="J26" s="299"/>
      <c r="K26" s="300"/>
    </row>
    <row r="27" spans="1:11" ht="11.25">
      <c r="A27" s="4"/>
      <c r="C27" s="4"/>
      <c r="I27" s="298" t="s">
        <v>83</v>
      </c>
      <c r="J27" s="301"/>
      <c r="K27" s="301"/>
    </row>
    <row r="28" spans="1:11" ht="11.25">
      <c r="A28" s="4"/>
      <c r="C28" s="4"/>
      <c r="I28" s="298"/>
      <c r="J28" s="301"/>
      <c r="K28" s="301"/>
    </row>
    <row r="29" spans="1:2" ht="11.25">
      <c r="A29" s="4"/>
      <c r="B29" s="9" t="s">
        <v>32</v>
      </c>
    </row>
    <row r="30" ht="11.25">
      <c r="A30" s="4"/>
    </row>
    <row r="31" spans="1:6" ht="11.25">
      <c r="A31" s="4"/>
      <c r="B31" s="36"/>
      <c r="C31" s="34"/>
      <c r="D31" s="34"/>
      <c r="E31" s="9"/>
      <c r="F31" s="9"/>
    </row>
    <row r="32" spans="1:4" ht="11.25">
      <c r="A32" s="4"/>
      <c r="B32" s="34"/>
      <c r="C32" s="34"/>
      <c r="D32" s="34"/>
    </row>
    <row r="33" spans="1:4" ht="11.25">
      <c r="A33" s="4"/>
      <c r="B33" s="34"/>
      <c r="C33" s="34"/>
      <c r="D33" s="34"/>
    </row>
    <row r="34" spans="1:4" ht="11.25">
      <c r="A34" s="4"/>
      <c r="B34" s="34"/>
      <c r="C34" s="34"/>
      <c r="D34" s="34"/>
    </row>
    <row r="35" spans="1:4" ht="11.25">
      <c r="A35" s="4"/>
      <c r="B35" s="34"/>
      <c r="C35" s="34"/>
      <c r="D35" s="34"/>
    </row>
    <row r="36" spans="1:4" ht="11.25">
      <c r="A36" s="4"/>
      <c r="B36" s="36"/>
      <c r="C36" s="34"/>
      <c r="D36" s="3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53" ht="11.25">
      <c r="C53" s="9"/>
    </row>
  </sheetData>
  <sheetProtection/>
  <mergeCells count="1">
    <mergeCell ref="A10:K10"/>
  </mergeCells>
  <printOptions/>
  <pageMargins left="0.34" right="0.39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3.8515625" style="5" bestFit="1" customWidth="1"/>
    <col min="2" max="2" width="36.7109375" style="5" customWidth="1"/>
    <col min="3" max="3" width="6.28125" style="5" customWidth="1"/>
    <col min="4" max="4" width="6.421875" style="5" customWidth="1"/>
    <col min="5" max="5" width="12.57421875" style="5" customWidth="1"/>
    <col min="6" max="6" width="13.7109375" style="5" customWidth="1"/>
    <col min="7" max="7" width="5.140625" style="5" customWidth="1"/>
    <col min="8" max="8" width="12.140625" style="5" customWidth="1"/>
    <col min="9" max="9" width="13.28125" style="5" customWidth="1"/>
    <col min="10" max="10" width="13.421875" style="5" customWidth="1"/>
    <col min="11" max="11" width="11.7109375" style="5" customWidth="1"/>
    <col min="12" max="12" width="14.00390625" style="5" customWidth="1"/>
    <col min="13" max="16384" width="9.140625" style="5" customWidth="1"/>
  </cols>
  <sheetData>
    <row r="2" spans="1:14" ht="11.25">
      <c r="A2" s="4"/>
      <c r="B2" s="5" t="s">
        <v>9</v>
      </c>
      <c r="D2" s="6"/>
      <c r="E2" s="6"/>
      <c r="F2" s="6"/>
      <c r="G2" s="6"/>
      <c r="H2" s="4"/>
      <c r="K2" s="8" t="s">
        <v>74</v>
      </c>
      <c r="M2" s="7"/>
      <c r="N2" s="7"/>
    </row>
    <row r="3" spans="1:14" ht="11.25">
      <c r="A3" s="4"/>
      <c r="B3" s="1" t="s">
        <v>0</v>
      </c>
      <c r="C3" s="1"/>
      <c r="D3" s="3"/>
      <c r="E3" s="3"/>
      <c r="F3" s="3"/>
      <c r="G3" s="3"/>
      <c r="H3" s="1"/>
      <c r="I3" s="1"/>
      <c r="J3" s="1"/>
      <c r="K3" s="6" t="s">
        <v>85</v>
      </c>
      <c r="M3" s="6"/>
      <c r="N3" s="6"/>
    </row>
    <row r="4" spans="1:14" ht="11.25">
      <c r="A4" s="4"/>
      <c r="B4" s="1"/>
      <c r="C4" s="1"/>
      <c r="D4" s="3"/>
      <c r="E4" s="3"/>
      <c r="F4" s="3"/>
      <c r="G4" s="3"/>
      <c r="H4" s="1"/>
      <c r="I4" s="1"/>
      <c r="J4" s="1"/>
      <c r="K4" s="6" t="s">
        <v>13</v>
      </c>
      <c r="M4" s="6"/>
      <c r="N4" s="6"/>
    </row>
    <row r="5" spans="1:14" ht="11.25">
      <c r="A5" s="4"/>
      <c r="D5" s="6"/>
      <c r="E5" s="6"/>
      <c r="F5" s="6"/>
      <c r="G5" s="6"/>
      <c r="H5" s="4"/>
      <c r="J5" s="35"/>
      <c r="K5" s="6" t="s">
        <v>103</v>
      </c>
      <c r="M5" s="6"/>
      <c r="N5" s="6"/>
    </row>
    <row r="6" spans="1:14" ht="11.25">
      <c r="A6" s="4"/>
      <c r="D6" s="6"/>
      <c r="E6" s="6"/>
      <c r="F6" s="6"/>
      <c r="G6" s="6"/>
      <c r="H6" s="4"/>
      <c r="J6" s="35"/>
      <c r="K6" s="6"/>
      <c r="L6" s="6"/>
      <c r="M6" s="6"/>
      <c r="N6" s="6"/>
    </row>
    <row r="7" spans="1:14" ht="11.25">
      <c r="A7" s="4"/>
      <c r="D7" s="6"/>
      <c r="E7" s="6"/>
      <c r="F7" s="6"/>
      <c r="G7" s="6"/>
      <c r="H7" s="4"/>
      <c r="J7" s="35"/>
      <c r="K7" s="6"/>
      <c r="L7" s="6"/>
      <c r="M7" s="6"/>
      <c r="N7" s="6"/>
    </row>
    <row r="8" spans="5:15" s="9" customFormat="1" ht="12.75">
      <c r="E8" s="115" t="s">
        <v>84</v>
      </c>
      <c r="G8" s="160"/>
      <c r="H8" s="160"/>
      <c r="I8" s="115"/>
      <c r="J8" s="115"/>
      <c r="K8" s="115"/>
      <c r="L8" s="115"/>
      <c r="M8" s="115"/>
      <c r="N8" s="115"/>
      <c r="O8" s="115"/>
    </row>
    <row r="9" spans="1:14" s="9" customFormat="1" ht="12.75">
      <c r="A9" s="160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8"/>
      <c r="N9" s="8"/>
    </row>
    <row r="10" spans="1:13" s="11" customFormat="1" ht="14.25" customHeight="1">
      <c r="A10" s="353" t="s">
        <v>96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10"/>
      <c r="M10" s="10"/>
    </row>
    <row r="11" ht="12" thickBot="1"/>
    <row r="12" spans="1:11" s="2" customFormat="1" ht="32.25" customHeight="1" thickBot="1">
      <c r="A12" s="319" t="s">
        <v>1</v>
      </c>
      <c r="B12" s="320" t="s">
        <v>10</v>
      </c>
      <c r="C12" s="321" t="s">
        <v>2</v>
      </c>
      <c r="D12" s="321" t="s">
        <v>3</v>
      </c>
      <c r="E12" s="321" t="s">
        <v>77</v>
      </c>
      <c r="F12" s="321" t="s">
        <v>21</v>
      </c>
      <c r="G12" s="322" t="s">
        <v>4</v>
      </c>
      <c r="H12" s="320" t="s">
        <v>76</v>
      </c>
      <c r="I12" s="320" t="s">
        <v>78</v>
      </c>
      <c r="J12" s="322" t="s">
        <v>7</v>
      </c>
      <c r="K12" s="323" t="s">
        <v>8</v>
      </c>
    </row>
    <row r="13" spans="1:11" s="2" customFormat="1" ht="11.25">
      <c r="A13" s="315">
        <v>1</v>
      </c>
      <c r="B13" s="316">
        <v>2</v>
      </c>
      <c r="C13" s="317">
        <v>3</v>
      </c>
      <c r="D13" s="317">
        <v>4</v>
      </c>
      <c r="E13" s="317">
        <v>5</v>
      </c>
      <c r="F13" s="317">
        <v>6</v>
      </c>
      <c r="G13" s="317">
        <v>7</v>
      </c>
      <c r="H13" s="317">
        <v>8</v>
      </c>
      <c r="I13" s="317">
        <v>9</v>
      </c>
      <c r="J13" s="317">
        <v>10</v>
      </c>
      <c r="K13" s="318">
        <v>11</v>
      </c>
    </row>
    <row r="14" spans="1:11" s="2" customFormat="1" ht="25.5" customHeight="1">
      <c r="A14" s="116">
        <v>1</v>
      </c>
      <c r="B14" s="47" t="s">
        <v>97</v>
      </c>
      <c r="C14" s="69" t="s">
        <v>11</v>
      </c>
      <c r="D14" s="236">
        <v>20</v>
      </c>
      <c r="E14" s="202"/>
      <c r="F14" s="247"/>
      <c r="G14" s="48"/>
      <c r="H14" s="70"/>
      <c r="I14" s="71"/>
      <c r="J14" s="49"/>
      <c r="K14" s="50"/>
    </row>
    <row r="15" spans="1:11" ht="21" customHeight="1">
      <c r="A15" s="110">
        <v>2</v>
      </c>
      <c r="B15" s="76" t="s">
        <v>51</v>
      </c>
      <c r="C15" s="69" t="s">
        <v>11</v>
      </c>
      <c r="D15" s="230">
        <v>20</v>
      </c>
      <c r="E15" s="256"/>
      <c r="F15" s="247"/>
      <c r="G15" s="53"/>
      <c r="H15" s="70"/>
      <c r="I15" s="71"/>
      <c r="J15" s="72"/>
      <c r="K15" s="119"/>
    </row>
    <row r="16" spans="1:11" ht="21" customHeight="1">
      <c r="A16" s="111">
        <v>3</v>
      </c>
      <c r="B16" s="77" t="s">
        <v>45</v>
      </c>
      <c r="C16" s="69" t="s">
        <v>11</v>
      </c>
      <c r="D16" s="231">
        <v>20</v>
      </c>
      <c r="E16" s="257"/>
      <c r="F16" s="247"/>
      <c r="G16" s="58"/>
      <c r="H16" s="70"/>
      <c r="I16" s="71"/>
      <c r="J16" s="73"/>
      <c r="K16" s="120"/>
    </row>
    <row r="17" spans="1:11" s="34" customFormat="1" ht="21.75" customHeight="1" thickBot="1">
      <c r="A17" s="258">
        <v>4</v>
      </c>
      <c r="B17" s="259" t="s">
        <v>59</v>
      </c>
      <c r="C17" s="114" t="s">
        <v>11</v>
      </c>
      <c r="D17" s="233">
        <v>10</v>
      </c>
      <c r="E17" s="262"/>
      <c r="F17" s="247"/>
      <c r="G17" s="250"/>
      <c r="H17" s="260"/>
      <c r="I17" s="71"/>
      <c r="J17" s="259"/>
      <c r="K17" s="261"/>
    </row>
    <row r="18" spans="1:11" ht="21.75" customHeight="1" thickBot="1">
      <c r="A18" s="253"/>
      <c r="B18" s="254" t="s">
        <v>16</v>
      </c>
      <c r="C18" s="253"/>
      <c r="D18" s="253"/>
      <c r="E18" s="239"/>
      <c r="F18" s="263"/>
      <c r="G18" s="240"/>
      <c r="H18" s="241"/>
      <c r="I18" s="75"/>
      <c r="J18" s="255"/>
      <c r="K18" s="253"/>
    </row>
    <row r="19" spans="1:11" ht="21.75" customHeight="1">
      <c r="A19" s="146"/>
      <c r="B19" s="147"/>
      <c r="C19" s="146"/>
      <c r="D19" s="146"/>
      <c r="E19" s="142"/>
      <c r="F19" s="142"/>
      <c r="G19" s="143"/>
      <c r="H19" s="144"/>
      <c r="I19" s="145"/>
      <c r="J19" s="146"/>
      <c r="K19" s="146"/>
    </row>
    <row r="20" spans="1:3" ht="11.25">
      <c r="A20" s="4"/>
      <c r="B20" s="5" t="s">
        <v>18</v>
      </c>
      <c r="C20" s="4"/>
    </row>
    <row r="21" spans="1:3" ht="11.25">
      <c r="A21" s="4"/>
      <c r="C21" s="4"/>
    </row>
    <row r="22" spans="1:3" ht="11.25">
      <c r="A22" s="4"/>
      <c r="C22" s="4"/>
    </row>
    <row r="23" spans="1:11" ht="11.25">
      <c r="A23" s="4"/>
      <c r="C23" s="4"/>
      <c r="I23" s="296" t="s">
        <v>81</v>
      </c>
      <c r="J23" s="297"/>
      <c r="K23" s="35"/>
    </row>
    <row r="24" spans="1:11" ht="11.25">
      <c r="A24" s="4"/>
      <c r="C24" s="4"/>
      <c r="I24" s="298" t="s">
        <v>82</v>
      </c>
      <c r="J24" s="299"/>
      <c r="K24" s="300"/>
    </row>
    <row r="25" spans="1:11" ht="11.25">
      <c r="A25" s="4"/>
      <c r="C25" s="4"/>
      <c r="I25" s="298" t="s">
        <v>83</v>
      </c>
      <c r="J25" s="301"/>
      <c r="K25" s="301"/>
    </row>
    <row r="26" spans="1:11" ht="11.25">
      <c r="A26" s="4"/>
      <c r="C26" s="4"/>
      <c r="I26" s="298"/>
      <c r="J26" s="301"/>
      <c r="K26" s="301"/>
    </row>
    <row r="27" spans="1:2" ht="11.25">
      <c r="A27" s="4"/>
      <c r="B27" s="9" t="s">
        <v>32</v>
      </c>
    </row>
    <row r="28" spans="1:7" ht="11.25">
      <c r="A28" s="4"/>
      <c r="B28" s="36"/>
      <c r="C28" s="34"/>
      <c r="G28" s="9"/>
    </row>
    <row r="29" spans="1:3" ht="11.25">
      <c r="A29" s="4"/>
      <c r="B29" s="34"/>
      <c r="C29" s="34"/>
    </row>
    <row r="30" spans="1:3" ht="11.25">
      <c r="A30" s="4"/>
      <c r="B30" s="34"/>
      <c r="C30" s="34"/>
    </row>
    <row r="31" spans="1:3" ht="11.25">
      <c r="A31" s="4"/>
      <c r="B31" s="34"/>
      <c r="C31" s="34"/>
    </row>
    <row r="32" spans="1:3" ht="11.25">
      <c r="A32" s="4"/>
      <c r="B32" s="34"/>
      <c r="C32" s="34"/>
    </row>
    <row r="33" spans="1:3" ht="11.25">
      <c r="A33" s="4"/>
      <c r="B33" s="34"/>
      <c r="C33" s="34"/>
    </row>
    <row r="34" spans="1:3" ht="11.25">
      <c r="A34" s="4"/>
      <c r="B34" s="36"/>
      <c r="C34" s="3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</sheetData>
  <sheetProtection/>
  <mergeCells count="1">
    <mergeCell ref="A10:K10"/>
  </mergeCells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4.8515625" style="5" customWidth="1"/>
    <col min="2" max="2" width="29.140625" style="5" customWidth="1"/>
    <col min="3" max="3" width="5.57421875" style="5" customWidth="1"/>
    <col min="4" max="4" width="7.00390625" style="5" customWidth="1"/>
    <col min="5" max="5" width="11.8515625" style="5" customWidth="1"/>
    <col min="6" max="6" width="14.8515625" style="5" customWidth="1"/>
    <col min="7" max="7" width="5.7109375" style="5" customWidth="1"/>
    <col min="8" max="8" width="11.28125" style="5" customWidth="1"/>
    <col min="9" max="9" width="14.421875" style="5" customWidth="1"/>
    <col min="10" max="10" width="16.00390625" style="5" customWidth="1"/>
    <col min="11" max="11" width="13.7109375" style="5" customWidth="1"/>
    <col min="12" max="12" width="20.28125" style="5" customWidth="1"/>
    <col min="13" max="16384" width="9.140625" style="5" customWidth="1"/>
  </cols>
  <sheetData>
    <row r="2" spans="1:14" ht="11.25">
      <c r="A2" s="4"/>
      <c r="B2" s="5" t="s">
        <v>9</v>
      </c>
      <c r="D2" s="6"/>
      <c r="E2" s="6"/>
      <c r="F2" s="6"/>
      <c r="G2" s="6"/>
      <c r="H2" s="4"/>
      <c r="K2" s="8" t="s">
        <v>68</v>
      </c>
      <c r="M2" s="7"/>
      <c r="N2" s="7"/>
    </row>
    <row r="3" spans="1:14" ht="11.25">
      <c r="A3" s="4"/>
      <c r="B3" s="1" t="s">
        <v>0</v>
      </c>
      <c r="C3" s="1"/>
      <c r="D3" s="3"/>
      <c r="E3" s="3"/>
      <c r="F3" s="3"/>
      <c r="G3" s="3"/>
      <c r="H3" s="1"/>
      <c r="I3" s="1"/>
      <c r="J3" s="1"/>
      <c r="K3" s="6" t="s">
        <v>85</v>
      </c>
      <c r="M3" s="6"/>
      <c r="N3" s="6"/>
    </row>
    <row r="4" spans="1:14" ht="11.25">
      <c r="A4" s="4"/>
      <c r="B4" s="1"/>
      <c r="C4" s="1"/>
      <c r="D4" s="3"/>
      <c r="E4" s="3"/>
      <c r="F4" s="3"/>
      <c r="G4" s="3"/>
      <c r="H4" s="1"/>
      <c r="I4" s="1"/>
      <c r="J4" s="6"/>
      <c r="K4" s="6" t="s">
        <v>13</v>
      </c>
      <c r="M4" s="6"/>
      <c r="N4" s="6"/>
    </row>
    <row r="5" spans="1:14" ht="11.25">
      <c r="A5" s="4"/>
      <c r="D5" s="6"/>
      <c r="E5" s="6"/>
      <c r="F5" s="6"/>
      <c r="G5" s="6"/>
      <c r="H5" s="4"/>
      <c r="K5" s="6" t="s">
        <v>98</v>
      </c>
      <c r="M5" s="6"/>
      <c r="N5" s="6"/>
    </row>
    <row r="6" spans="1:14" ht="11.25">
      <c r="A6" s="4"/>
      <c r="D6" s="6"/>
      <c r="E6" s="6"/>
      <c r="F6" s="6"/>
      <c r="G6" s="6"/>
      <c r="H6" s="4"/>
      <c r="K6" s="6"/>
      <c r="M6" s="6"/>
      <c r="N6" s="6"/>
    </row>
    <row r="7" spans="1:14" ht="11.25">
      <c r="A7" s="4"/>
      <c r="D7" s="6"/>
      <c r="E7" s="6"/>
      <c r="F7" s="6"/>
      <c r="G7" s="6"/>
      <c r="H7" s="4"/>
      <c r="K7" s="6"/>
      <c r="M7" s="6"/>
      <c r="N7" s="6"/>
    </row>
    <row r="8" spans="1:14" s="9" customFormat="1" ht="12.75">
      <c r="A8" s="188"/>
      <c r="B8" s="160"/>
      <c r="C8" s="160"/>
      <c r="D8" s="160"/>
      <c r="E8" s="115" t="s">
        <v>84</v>
      </c>
      <c r="G8" s="160"/>
      <c r="H8" s="160"/>
      <c r="I8" s="160"/>
      <c r="J8" s="160"/>
      <c r="K8" s="160"/>
      <c r="L8" s="160"/>
      <c r="M8" s="8"/>
      <c r="N8" s="8"/>
    </row>
    <row r="10" spans="1:13" s="11" customFormat="1" ht="16.5" customHeight="1">
      <c r="A10" s="349" t="s">
        <v>36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10"/>
      <c r="M10" s="10"/>
    </row>
    <row r="11" ht="12" thickBot="1"/>
    <row r="12" spans="1:11" s="2" customFormat="1" ht="39.75" customHeight="1">
      <c r="A12" s="305" t="s">
        <v>1</v>
      </c>
      <c r="B12" s="306" t="s">
        <v>10</v>
      </c>
      <c r="C12" s="307" t="s">
        <v>2</v>
      </c>
      <c r="D12" s="307" t="s">
        <v>3</v>
      </c>
      <c r="E12" s="307" t="s">
        <v>14</v>
      </c>
      <c r="F12" s="308" t="s">
        <v>21</v>
      </c>
      <c r="G12" s="308" t="s">
        <v>4</v>
      </c>
      <c r="H12" s="306" t="s">
        <v>15</v>
      </c>
      <c r="I12" s="306" t="s">
        <v>6</v>
      </c>
      <c r="J12" s="308" t="s">
        <v>7</v>
      </c>
      <c r="K12" s="309" t="s">
        <v>8</v>
      </c>
    </row>
    <row r="13" spans="1:11" s="2" customFormat="1" ht="10.5" customHeight="1">
      <c r="A13" s="223">
        <v>1</v>
      </c>
      <c r="B13" s="211">
        <v>2</v>
      </c>
      <c r="C13" s="212">
        <v>3</v>
      </c>
      <c r="D13" s="212">
        <v>4</v>
      </c>
      <c r="E13" s="212">
        <v>5</v>
      </c>
      <c r="F13" s="212">
        <v>6</v>
      </c>
      <c r="G13" s="212">
        <v>7</v>
      </c>
      <c r="H13" s="212">
        <v>8</v>
      </c>
      <c r="I13" s="212">
        <v>9</v>
      </c>
      <c r="J13" s="212">
        <v>10</v>
      </c>
      <c r="K13" s="213">
        <v>11</v>
      </c>
    </row>
    <row r="14" spans="1:11" s="12" customFormat="1" ht="20.25" customHeight="1">
      <c r="A14" s="214">
        <v>1</v>
      </c>
      <c r="B14" s="215" t="s">
        <v>37</v>
      </c>
      <c r="C14" s="216" t="s">
        <v>11</v>
      </c>
      <c r="D14" s="310">
        <v>60</v>
      </c>
      <c r="E14" s="217"/>
      <c r="F14" s="217"/>
      <c r="G14" s="218"/>
      <c r="H14" s="219"/>
      <c r="I14" s="220"/>
      <c r="J14" s="221"/>
      <c r="K14" s="222"/>
    </row>
    <row r="15" spans="1:11" ht="18" customHeight="1">
      <c r="A15" s="37">
        <v>2</v>
      </c>
      <c r="B15" s="38" t="s">
        <v>38</v>
      </c>
      <c r="C15" s="105" t="s">
        <v>11</v>
      </c>
      <c r="D15" s="311">
        <v>50</v>
      </c>
      <c r="E15" s="167"/>
      <c r="F15" s="217"/>
      <c r="G15" s="189"/>
      <c r="H15" s="169"/>
      <c r="I15" s="170"/>
      <c r="J15" s="39"/>
      <c r="K15" s="40"/>
    </row>
    <row r="16" spans="1:11" ht="18.75" customHeight="1">
      <c r="A16" s="95">
        <v>3</v>
      </c>
      <c r="B16" s="38" t="s">
        <v>45</v>
      </c>
      <c r="C16" s="105" t="s">
        <v>11</v>
      </c>
      <c r="D16" s="312">
        <v>50</v>
      </c>
      <c r="E16" s="167"/>
      <c r="F16" s="217"/>
      <c r="G16" s="189"/>
      <c r="H16" s="169"/>
      <c r="I16" s="170"/>
      <c r="J16" s="39"/>
      <c r="K16" s="40"/>
    </row>
    <row r="17" spans="1:11" s="34" customFormat="1" ht="18.75" customHeight="1" thickBot="1">
      <c r="A17" s="98">
        <v>4</v>
      </c>
      <c r="B17" s="99" t="s">
        <v>59</v>
      </c>
      <c r="C17" s="106" t="s">
        <v>11</v>
      </c>
      <c r="D17" s="313">
        <v>10</v>
      </c>
      <c r="E17" s="168"/>
      <c r="F17" s="168"/>
      <c r="G17" s="190"/>
      <c r="H17" s="172"/>
      <c r="I17" s="173"/>
      <c r="J17" s="96"/>
      <c r="K17" s="97"/>
    </row>
    <row r="18" spans="1:11" ht="17.25" customHeight="1" thickBot="1">
      <c r="A18" s="161"/>
      <c r="B18" s="162" t="s">
        <v>16</v>
      </c>
      <c r="C18" s="163"/>
      <c r="D18" s="164"/>
      <c r="E18" s="165"/>
      <c r="F18" s="348"/>
      <c r="G18" s="302"/>
      <c r="H18" s="303"/>
      <c r="I18" s="304"/>
      <c r="J18" s="166"/>
      <c r="K18" s="166"/>
    </row>
    <row r="19" spans="1:11" ht="17.25" customHeight="1">
      <c r="A19" s="87"/>
      <c r="B19" s="88"/>
      <c r="C19" s="112"/>
      <c r="D19" s="89"/>
      <c r="E19" s="90"/>
      <c r="F19" s="91"/>
      <c r="G19" s="91"/>
      <c r="H19" s="92"/>
      <c r="I19" s="93"/>
      <c r="J19" s="94"/>
      <c r="K19" s="94"/>
    </row>
    <row r="20" spans="2:3" ht="11.25">
      <c r="B20" s="5" t="s">
        <v>18</v>
      </c>
      <c r="C20" s="4"/>
    </row>
    <row r="21" ht="11.25">
      <c r="C21" s="4"/>
    </row>
    <row r="22" ht="11.25">
      <c r="C22" s="4"/>
    </row>
    <row r="23" spans="3:11" ht="11.25">
      <c r="C23" s="4"/>
      <c r="I23" s="296" t="s">
        <v>81</v>
      </c>
      <c r="J23" s="297"/>
      <c r="K23" s="35"/>
    </row>
    <row r="24" spans="3:11" ht="11.25">
      <c r="C24" s="4"/>
      <c r="I24" s="298" t="s">
        <v>82</v>
      </c>
      <c r="J24" s="299"/>
      <c r="K24" s="300"/>
    </row>
    <row r="25" spans="3:11" ht="11.25">
      <c r="C25" s="4"/>
      <c r="I25" s="298" t="s">
        <v>83</v>
      </c>
      <c r="J25" s="301"/>
      <c r="K25" s="301"/>
    </row>
    <row r="26" spans="3:11" ht="11.25">
      <c r="C26" s="4"/>
      <c r="I26" s="298"/>
      <c r="J26" s="301"/>
      <c r="K26" s="301"/>
    </row>
    <row r="27" ht="15" customHeight="1">
      <c r="B27" s="9" t="s">
        <v>32</v>
      </c>
    </row>
    <row r="28" ht="11.25">
      <c r="H28" s="4"/>
    </row>
    <row r="29" spans="2:8" ht="11.25">
      <c r="B29" s="9"/>
      <c r="F29" s="9"/>
      <c r="G29" s="9"/>
      <c r="H29" s="14"/>
    </row>
    <row r="30" spans="2:5" ht="11.25">
      <c r="B30" s="34"/>
      <c r="C30" s="34"/>
      <c r="D30" s="34"/>
      <c r="E30" s="34"/>
    </row>
    <row r="31" spans="2:5" ht="11.25">
      <c r="B31" s="34"/>
      <c r="C31" s="34"/>
      <c r="D31" s="34"/>
      <c r="E31" s="34"/>
    </row>
    <row r="32" spans="2:5" ht="11.25">
      <c r="B32" s="34"/>
      <c r="C32" s="34"/>
      <c r="D32" s="34"/>
      <c r="E32" s="34"/>
    </row>
    <row r="33" spans="2:5" ht="11.25">
      <c r="B33" s="34"/>
      <c r="C33" s="34"/>
      <c r="D33" s="34"/>
      <c r="E33" s="34"/>
    </row>
    <row r="34" spans="2:5" ht="11.25">
      <c r="B34" s="34"/>
      <c r="C34" s="34"/>
      <c r="D34" s="34"/>
      <c r="E34" s="34"/>
    </row>
    <row r="35" spans="2:5" ht="11.25">
      <c r="B35" s="36"/>
      <c r="C35" s="34"/>
      <c r="D35" s="34"/>
      <c r="E35" s="34"/>
    </row>
  </sheetData>
  <sheetProtection/>
  <mergeCells count="1">
    <mergeCell ref="A10:K10"/>
  </mergeCells>
  <printOptions horizontalCentered="1"/>
  <pageMargins left="0.2" right="0.19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2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4.140625" style="15" customWidth="1"/>
    <col min="2" max="2" width="33.421875" style="5" customWidth="1"/>
    <col min="3" max="3" width="5.57421875" style="5" customWidth="1"/>
    <col min="4" max="4" width="6.140625" style="5" customWidth="1"/>
    <col min="5" max="5" width="11.140625" style="5" customWidth="1"/>
    <col min="6" max="6" width="14.57421875" style="5" customWidth="1"/>
    <col min="7" max="7" width="6.57421875" style="5" customWidth="1"/>
    <col min="8" max="8" width="11.7109375" style="5" customWidth="1"/>
    <col min="9" max="9" width="13.28125" style="5" customWidth="1"/>
    <col min="10" max="10" width="15.00390625" style="5" bestFit="1" customWidth="1"/>
    <col min="11" max="11" width="14.421875" style="5" customWidth="1"/>
    <col min="12" max="12" width="14.00390625" style="5" customWidth="1"/>
    <col min="13" max="16384" width="9.140625" style="5" customWidth="1"/>
  </cols>
  <sheetData>
    <row r="2" spans="2:14" ht="11.25">
      <c r="B2" s="5" t="s">
        <v>9</v>
      </c>
      <c r="D2" s="6"/>
      <c r="E2" s="6"/>
      <c r="F2" s="6"/>
      <c r="G2" s="6"/>
      <c r="H2" s="4"/>
      <c r="K2" s="8" t="s">
        <v>69</v>
      </c>
      <c r="M2" s="7"/>
      <c r="N2" s="7"/>
    </row>
    <row r="3" spans="2:14" ht="11.25">
      <c r="B3" s="1" t="s">
        <v>0</v>
      </c>
      <c r="C3" s="1"/>
      <c r="D3" s="3"/>
      <c r="E3" s="3"/>
      <c r="F3" s="3"/>
      <c r="G3" s="3"/>
      <c r="H3" s="1"/>
      <c r="I3" s="1"/>
      <c r="J3" s="1"/>
      <c r="K3" s="6" t="s">
        <v>85</v>
      </c>
      <c r="M3" s="6"/>
      <c r="N3" s="6"/>
    </row>
    <row r="4" spans="2:14" ht="11.25">
      <c r="B4" s="1"/>
      <c r="C4" s="1"/>
      <c r="D4" s="3"/>
      <c r="E4" s="3"/>
      <c r="F4" s="3"/>
      <c r="G4" s="3"/>
      <c r="H4" s="1"/>
      <c r="I4" s="1"/>
      <c r="J4" s="1"/>
      <c r="K4" s="6" t="s">
        <v>13</v>
      </c>
      <c r="M4" s="6"/>
      <c r="N4" s="6"/>
    </row>
    <row r="5" spans="4:14" ht="11.25">
      <c r="D5" s="6"/>
      <c r="E5" s="6"/>
      <c r="F5" s="6"/>
      <c r="G5" s="6"/>
      <c r="H5" s="4"/>
      <c r="K5" s="6" t="s">
        <v>99</v>
      </c>
      <c r="M5" s="6"/>
      <c r="N5" s="6"/>
    </row>
    <row r="6" spans="4:14" ht="11.25">
      <c r="D6" s="6"/>
      <c r="E6" s="6"/>
      <c r="F6" s="6"/>
      <c r="G6" s="6"/>
      <c r="H6" s="4"/>
      <c r="K6" s="6"/>
      <c r="M6" s="6"/>
      <c r="N6" s="6"/>
    </row>
    <row r="7" spans="4:14" ht="11.25">
      <c r="D7" s="6"/>
      <c r="E7" s="6"/>
      <c r="F7" s="6"/>
      <c r="G7" s="6"/>
      <c r="H7" s="4"/>
      <c r="K7" s="6"/>
      <c r="M7" s="6"/>
      <c r="N7" s="6"/>
    </row>
    <row r="8" spans="1:14" s="9" customFormat="1" ht="12.75">
      <c r="A8" s="115"/>
      <c r="B8" s="115"/>
      <c r="C8" s="115"/>
      <c r="D8" s="115"/>
      <c r="E8" s="115" t="s">
        <v>84</v>
      </c>
      <c r="G8" s="160"/>
      <c r="H8" s="160"/>
      <c r="I8" s="115"/>
      <c r="J8" s="115"/>
      <c r="K8" s="115"/>
      <c r="L8" s="115"/>
      <c r="M8" s="8"/>
      <c r="N8" s="8"/>
    </row>
    <row r="9" spans="1:14" s="9" customFormat="1" ht="12.7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8"/>
      <c r="N9" s="8"/>
    </row>
    <row r="10" spans="1:13" s="11" customFormat="1" ht="14.25" customHeight="1">
      <c r="A10" s="349" t="s">
        <v>39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10"/>
      <c r="M10" s="10"/>
    </row>
    <row r="11" ht="13.5" customHeight="1" thickBot="1"/>
    <row r="12" spans="1:11" s="2" customFormat="1" ht="40.5" customHeight="1">
      <c r="A12" s="314" t="s">
        <v>1</v>
      </c>
      <c r="B12" s="306" t="s">
        <v>10</v>
      </c>
      <c r="C12" s="307" t="s">
        <v>2</v>
      </c>
      <c r="D12" s="307" t="s">
        <v>3</v>
      </c>
      <c r="E12" s="307" t="s">
        <v>57</v>
      </c>
      <c r="F12" s="308" t="s">
        <v>21</v>
      </c>
      <c r="G12" s="308" t="s">
        <v>4</v>
      </c>
      <c r="H12" s="306" t="s">
        <v>5</v>
      </c>
      <c r="I12" s="306" t="s">
        <v>6</v>
      </c>
      <c r="J12" s="308" t="s">
        <v>7</v>
      </c>
      <c r="K12" s="309" t="s">
        <v>8</v>
      </c>
    </row>
    <row r="13" spans="1:11" s="2" customFormat="1" ht="11.25">
      <c r="A13" s="210">
        <v>1</v>
      </c>
      <c r="B13" s="211">
        <v>2</v>
      </c>
      <c r="C13" s="212">
        <v>3</v>
      </c>
      <c r="D13" s="212">
        <v>4</v>
      </c>
      <c r="E13" s="212">
        <v>5</v>
      </c>
      <c r="F13" s="212">
        <v>6</v>
      </c>
      <c r="G13" s="212">
        <v>7</v>
      </c>
      <c r="H13" s="212">
        <v>8</v>
      </c>
      <c r="I13" s="212">
        <v>9</v>
      </c>
      <c r="J13" s="212">
        <v>10</v>
      </c>
      <c r="K13" s="213">
        <v>11</v>
      </c>
    </row>
    <row r="14" spans="1:11" s="2" customFormat="1" ht="18" customHeight="1">
      <c r="A14" s="37">
        <v>1</v>
      </c>
      <c r="B14" s="38" t="s">
        <v>40</v>
      </c>
      <c r="C14" s="105" t="s">
        <v>11</v>
      </c>
      <c r="D14" s="338">
        <v>120</v>
      </c>
      <c r="E14" s="167"/>
      <c r="F14" s="182"/>
      <c r="G14" s="41"/>
      <c r="H14" s="169"/>
      <c r="I14" s="170"/>
      <c r="J14" s="42"/>
      <c r="K14" s="43"/>
    </row>
    <row r="15" spans="1:11" ht="18" customHeight="1">
      <c r="A15" s="108">
        <v>2</v>
      </c>
      <c r="B15" s="38" t="s">
        <v>41</v>
      </c>
      <c r="C15" s="105" t="s">
        <v>11</v>
      </c>
      <c r="D15" s="339">
        <v>200</v>
      </c>
      <c r="E15" s="181"/>
      <c r="F15" s="182"/>
      <c r="G15" s="41"/>
      <c r="H15" s="169"/>
      <c r="I15" s="170"/>
      <c r="J15" s="45"/>
      <c r="K15" s="46"/>
    </row>
    <row r="16" spans="1:11" ht="18" customHeight="1">
      <c r="A16" s="108">
        <v>3</v>
      </c>
      <c r="B16" s="38" t="s">
        <v>17</v>
      </c>
      <c r="C16" s="105" t="s">
        <v>11</v>
      </c>
      <c r="D16" s="340">
        <v>200</v>
      </c>
      <c r="E16" s="181"/>
      <c r="F16" s="182"/>
      <c r="G16" s="41"/>
      <c r="H16" s="169"/>
      <c r="I16" s="170"/>
      <c r="J16" s="44"/>
      <c r="K16" s="100"/>
    </row>
    <row r="17" spans="1:11" s="34" customFormat="1" ht="18.75" customHeight="1" thickBot="1">
      <c r="A17" s="107">
        <v>4</v>
      </c>
      <c r="B17" s="101" t="s">
        <v>59</v>
      </c>
      <c r="C17" s="104" t="s">
        <v>11</v>
      </c>
      <c r="D17" s="341">
        <v>20</v>
      </c>
      <c r="E17" s="171"/>
      <c r="F17" s="182"/>
      <c r="G17" s="41"/>
      <c r="H17" s="169"/>
      <c r="I17" s="170"/>
      <c r="J17" s="102"/>
      <c r="K17" s="103"/>
    </row>
    <row r="18" spans="1:11" ht="18.75" customHeight="1" thickBot="1">
      <c r="A18" s="175"/>
      <c r="B18" s="176" t="s">
        <v>16</v>
      </c>
      <c r="C18" s="177"/>
      <c r="D18" s="178"/>
      <c r="E18" s="178"/>
      <c r="F18" s="184"/>
      <c r="G18" s="185"/>
      <c r="H18" s="186"/>
      <c r="I18" s="183"/>
      <c r="J18" s="179"/>
      <c r="K18" s="180"/>
    </row>
    <row r="19" spans="1:3" ht="11.25">
      <c r="A19" s="4"/>
      <c r="C19" s="4"/>
    </row>
    <row r="20" spans="1:3" ht="11.25">
      <c r="A20" s="4"/>
      <c r="C20" s="4"/>
    </row>
    <row r="21" spans="1:3" ht="11.25">
      <c r="A21" s="4"/>
      <c r="B21" s="5" t="s">
        <v>18</v>
      </c>
      <c r="C21" s="4"/>
    </row>
    <row r="22" spans="1:3" ht="11.25">
      <c r="A22" s="4"/>
      <c r="C22" s="4"/>
    </row>
    <row r="23" spans="1:3" ht="11.25">
      <c r="A23" s="4"/>
      <c r="C23" s="4"/>
    </row>
    <row r="24" spans="1:11" ht="11.25">
      <c r="A24" s="4"/>
      <c r="C24" s="4"/>
      <c r="I24" s="296" t="s">
        <v>81</v>
      </c>
      <c r="J24" s="297"/>
      <c r="K24" s="35"/>
    </row>
    <row r="25" spans="1:11" ht="11.25">
      <c r="A25" s="4"/>
      <c r="C25" s="4"/>
      <c r="I25" s="298" t="s">
        <v>82</v>
      </c>
      <c r="J25" s="299"/>
      <c r="K25" s="300"/>
    </row>
    <row r="26" spans="1:11" ht="11.25">
      <c r="A26" s="4"/>
      <c r="C26" s="4"/>
      <c r="I26" s="298" t="s">
        <v>83</v>
      </c>
      <c r="J26" s="301"/>
      <c r="K26" s="301"/>
    </row>
    <row r="27" spans="1:11" ht="11.25">
      <c r="A27" s="4"/>
      <c r="C27" s="4"/>
      <c r="I27" s="298"/>
      <c r="J27" s="301"/>
      <c r="K27" s="301"/>
    </row>
    <row r="28" spans="1:2" ht="11.25">
      <c r="A28" s="4"/>
      <c r="B28" s="9" t="s">
        <v>32</v>
      </c>
    </row>
    <row r="29" spans="1:5" ht="11.25">
      <c r="A29" s="4"/>
      <c r="B29" s="34"/>
      <c r="C29" s="34"/>
      <c r="D29" s="34"/>
      <c r="E29" s="34"/>
    </row>
    <row r="30" spans="1:5" ht="11.25">
      <c r="A30" s="4"/>
      <c r="B30" s="34"/>
      <c r="C30" s="34"/>
      <c r="D30" s="34"/>
      <c r="E30" s="34"/>
    </row>
    <row r="31" spans="1:5" ht="11.25">
      <c r="A31" s="4"/>
      <c r="B31" s="34"/>
      <c r="C31" s="34"/>
      <c r="D31" s="34"/>
      <c r="E31" s="34"/>
    </row>
    <row r="32" spans="1:5" ht="11.25">
      <c r="A32" s="4"/>
      <c r="B32" s="34"/>
      <c r="C32" s="34"/>
      <c r="D32" s="34"/>
      <c r="E32" s="34"/>
    </row>
    <row r="33" ht="11.25">
      <c r="A33" s="4"/>
    </row>
    <row r="34" spans="1:2" ht="11.25">
      <c r="A34" s="4"/>
      <c r="B34" s="9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</sheetData>
  <sheetProtection/>
  <mergeCells count="1">
    <mergeCell ref="A10:K10"/>
  </mergeCells>
  <printOptions horizontalCentered="1"/>
  <pageMargins left="0.36" right="0.29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3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3.8515625" style="15" bestFit="1" customWidth="1"/>
    <col min="2" max="2" width="32.140625" style="5" customWidth="1"/>
    <col min="3" max="3" width="6.7109375" style="5" customWidth="1"/>
    <col min="4" max="4" width="6.8515625" style="5" customWidth="1"/>
    <col min="5" max="6" width="12.00390625" style="5" customWidth="1"/>
    <col min="7" max="7" width="7.140625" style="5" customWidth="1"/>
    <col min="8" max="8" width="12.7109375" style="5" customWidth="1"/>
    <col min="9" max="9" width="15.140625" style="5" customWidth="1"/>
    <col min="10" max="10" width="15.00390625" style="5" bestFit="1" customWidth="1"/>
    <col min="11" max="11" width="16.57421875" style="5" customWidth="1"/>
    <col min="12" max="12" width="16.28125" style="5" customWidth="1"/>
    <col min="13" max="16384" width="9.140625" style="5" customWidth="1"/>
  </cols>
  <sheetData>
    <row r="2" spans="2:14" ht="11.25">
      <c r="B2" s="5" t="s">
        <v>9</v>
      </c>
      <c r="D2" s="6"/>
      <c r="E2" s="6"/>
      <c r="F2" s="6"/>
      <c r="G2" s="6"/>
      <c r="H2" s="4"/>
      <c r="K2" s="8" t="s">
        <v>70</v>
      </c>
      <c r="M2" s="7"/>
      <c r="N2" s="7"/>
    </row>
    <row r="3" spans="2:14" ht="11.25">
      <c r="B3" s="1" t="s">
        <v>0</v>
      </c>
      <c r="C3" s="1"/>
      <c r="D3" s="3"/>
      <c r="E3" s="3"/>
      <c r="F3" s="3"/>
      <c r="G3" s="3"/>
      <c r="H3" s="1"/>
      <c r="I3" s="1"/>
      <c r="J3" s="1"/>
      <c r="K3" s="6" t="s">
        <v>85</v>
      </c>
      <c r="M3" s="6"/>
      <c r="N3" s="6"/>
    </row>
    <row r="4" spans="2:14" ht="11.25">
      <c r="B4" s="1"/>
      <c r="C4" s="1"/>
      <c r="D4" s="3"/>
      <c r="E4" s="3"/>
      <c r="F4" s="3"/>
      <c r="G4" s="3"/>
      <c r="H4" s="1"/>
      <c r="I4" s="1"/>
      <c r="J4" s="1"/>
      <c r="K4" s="6" t="s">
        <v>13</v>
      </c>
      <c r="M4" s="6"/>
      <c r="N4" s="6"/>
    </row>
    <row r="5" spans="4:14" ht="11.25">
      <c r="D5" s="6"/>
      <c r="E5" s="6"/>
      <c r="F5" s="6"/>
      <c r="G5" s="6"/>
      <c r="H5" s="4"/>
      <c r="K5" s="6" t="s">
        <v>100</v>
      </c>
      <c r="M5" s="6"/>
      <c r="N5" s="6"/>
    </row>
    <row r="6" spans="4:14" ht="11.25">
      <c r="D6" s="6"/>
      <c r="E6" s="6"/>
      <c r="F6" s="6"/>
      <c r="G6" s="6"/>
      <c r="H6" s="4"/>
      <c r="K6" s="6"/>
      <c r="M6" s="6"/>
      <c r="N6" s="6"/>
    </row>
    <row r="7" spans="4:14" ht="11.25">
      <c r="D7" s="6"/>
      <c r="E7" s="6"/>
      <c r="F7" s="6"/>
      <c r="G7" s="6"/>
      <c r="H7" s="4"/>
      <c r="K7" s="6"/>
      <c r="M7" s="6"/>
      <c r="N7" s="6"/>
    </row>
    <row r="8" spans="1:14" s="9" customFormat="1" ht="12.75">
      <c r="A8" s="115"/>
      <c r="B8" s="115"/>
      <c r="C8" s="115"/>
      <c r="D8" s="115"/>
      <c r="E8" s="115" t="s">
        <v>84</v>
      </c>
      <c r="G8" s="160"/>
      <c r="H8" s="160"/>
      <c r="I8" s="115"/>
      <c r="J8" s="115"/>
      <c r="K8" s="115"/>
      <c r="L8" s="115"/>
      <c r="M8" s="8"/>
      <c r="N8" s="8"/>
    </row>
    <row r="9" spans="1:14" s="9" customFormat="1" ht="12.75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8"/>
      <c r="N9" s="8"/>
    </row>
    <row r="10" spans="1:13" s="11" customFormat="1" ht="14.25" customHeight="1">
      <c r="A10" s="349" t="s">
        <v>46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10"/>
      <c r="M10" s="10"/>
    </row>
    <row r="11" ht="13.5" customHeight="1" thickBot="1"/>
    <row r="12" spans="1:11" s="2" customFormat="1" ht="40.5" customHeight="1">
      <c r="A12" s="314" t="s">
        <v>1</v>
      </c>
      <c r="B12" s="306" t="s">
        <v>10</v>
      </c>
      <c r="C12" s="307" t="s">
        <v>2</v>
      </c>
      <c r="D12" s="307" t="s">
        <v>3</v>
      </c>
      <c r="E12" s="307" t="s">
        <v>57</v>
      </c>
      <c r="F12" s="307" t="s">
        <v>21</v>
      </c>
      <c r="G12" s="308" t="s">
        <v>4</v>
      </c>
      <c r="H12" s="306" t="s">
        <v>5</v>
      </c>
      <c r="I12" s="306" t="s">
        <v>6</v>
      </c>
      <c r="J12" s="308" t="s">
        <v>7</v>
      </c>
      <c r="K12" s="309" t="s">
        <v>8</v>
      </c>
    </row>
    <row r="13" spans="1:11" s="2" customFormat="1" ht="11.25">
      <c r="A13" s="210">
        <v>1</v>
      </c>
      <c r="B13" s="211">
        <v>2</v>
      </c>
      <c r="C13" s="212">
        <v>3</v>
      </c>
      <c r="D13" s="212">
        <v>4</v>
      </c>
      <c r="E13" s="212">
        <v>5</v>
      </c>
      <c r="F13" s="212">
        <v>6</v>
      </c>
      <c r="G13" s="212">
        <v>7</v>
      </c>
      <c r="H13" s="212">
        <v>8</v>
      </c>
      <c r="I13" s="212">
        <v>9</v>
      </c>
      <c r="J13" s="212">
        <v>10</v>
      </c>
      <c r="K13" s="213">
        <v>11</v>
      </c>
    </row>
    <row r="14" spans="1:11" s="2" customFormat="1" ht="18" customHeight="1">
      <c r="A14" s="65">
        <v>1</v>
      </c>
      <c r="B14" s="47" t="s">
        <v>40</v>
      </c>
      <c r="C14" s="69" t="s">
        <v>11</v>
      </c>
      <c r="D14" s="342">
        <v>80</v>
      </c>
      <c r="E14" s="198"/>
      <c r="F14" s="198"/>
      <c r="G14" s="48"/>
      <c r="H14" s="202"/>
      <c r="I14" s="203"/>
      <c r="J14" s="49"/>
      <c r="K14" s="50"/>
    </row>
    <row r="15" spans="1:11" ht="25.5" customHeight="1">
      <c r="A15" s="110">
        <v>2</v>
      </c>
      <c r="B15" s="47" t="s">
        <v>41</v>
      </c>
      <c r="C15" s="69" t="s">
        <v>11</v>
      </c>
      <c r="D15" s="343">
        <v>140</v>
      </c>
      <c r="E15" s="199"/>
      <c r="F15" s="198"/>
      <c r="G15" s="53"/>
      <c r="H15" s="202"/>
      <c r="I15" s="203"/>
      <c r="J15" s="54"/>
      <c r="K15" s="55"/>
    </row>
    <row r="16" spans="1:11" ht="18" customHeight="1">
      <c r="A16" s="111">
        <v>3</v>
      </c>
      <c r="B16" s="56" t="s">
        <v>17</v>
      </c>
      <c r="C16" s="74" t="s">
        <v>11</v>
      </c>
      <c r="D16" s="344">
        <v>140</v>
      </c>
      <c r="E16" s="200"/>
      <c r="F16" s="198"/>
      <c r="G16" s="58"/>
      <c r="H16" s="202"/>
      <c r="I16" s="203"/>
      <c r="J16" s="57"/>
      <c r="K16" s="59"/>
    </row>
    <row r="17" spans="1:11" s="34" customFormat="1" ht="18.75" customHeight="1" thickBot="1">
      <c r="A17" s="107">
        <v>4</v>
      </c>
      <c r="B17" s="101" t="s">
        <v>59</v>
      </c>
      <c r="C17" s="104" t="s">
        <v>11</v>
      </c>
      <c r="D17" s="345">
        <v>12</v>
      </c>
      <c r="E17" s="171"/>
      <c r="F17" s="198"/>
      <c r="G17" s="174"/>
      <c r="H17" s="202"/>
      <c r="I17" s="203"/>
      <c r="J17" s="102"/>
      <c r="K17" s="103"/>
    </row>
    <row r="18" spans="1:11" ht="18.75" customHeight="1" thickBot="1">
      <c r="A18" s="191"/>
      <c r="B18" s="192" t="s">
        <v>16</v>
      </c>
      <c r="C18" s="193"/>
      <c r="D18" s="194"/>
      <c r="E18" s="201"/>
      <c r="F18" s="205"/>
      <c r="G18" s="195"/>
      <c r="H18" s="201"/>
      <c r="I18" s="204"/>
      <c r="J18" s="196"/>
      <c r="K18" s="197"/>
    </row>
    <row r="19" spans="1:11" ht="18.75" customHeight="1">
      <c r="A19" s="133"/>
      <c r="B19" s="134"/>
      <c r="C19" s="135"/>
      <c r="D19" s="136"/>
      <c r="E19" s="136"/>
      <c r="F19" s="136"/>
      <c r="G19" s="136"/>
      <c r="H19" s="137"/>
      <c r="I19" s="138"/>
      <c r="J19" s="139"/>
      <c r="K19" s="139"/>
    </row>
    <row r="20" spans="1:3" ht="11.25">
      <c r="A20" s="4"/>
      <c r="B20" s="5" t="s">
        <v>18</v>
      </c>
      <c r="C20" s="4"/>
    </row>
    <row r="21" spans="1:3" ht="11.25">
      <c r="A21" s="4"/>
      <c r="C21" s="4"/>
    </row>
    <row r="22" spans="1:3" ht="11.25">
      <c r="A22" s="4"/>
      <c r="C22" s="4"/>
    </row>
    <row r="23" spans="1:11" ht="11.25">
      <c r="A23" s="4"/>
      <c r="C23" s="4"/>
      <c r="I23" s="296" t="s">
        <v>81</v>
      </c>
      <c r="J23" s="297"/>
      <c r="K23" s="35"/>
    </row>
    <row r="24" spans="1:11" ht="11.25">
      <c r="A24" s="4"/>
      <c r="C24" s="4"/>
      <c r="I24" s="298" t="s">
        <v>82</v>
      </c>
      <c r="J24" s="299"/>
      <c r="K24" s="300"/>
    </row>
    <row r="25" spans="1:11" ht="11.25">
      <c r="A25" s="4"/>
      <c r="C25" s="4"/>
      <c r="I25" s="298" t="s">
        <v>83</v>
      </c>
      <c r="J25" s="301"/>
      <c r="K25" s="301"/>
    </row>
    <row r="26" spans="1:11" ht="11.25">
      <c r="A26" s="4"/>
      <c r="C26" s="4"/>
      <c r="I26" s="298"/>
      <c r="J26" s="301"/>
      <c r="K26" s="301"/>
    </row>
    <row r="27" spans="1:2" ht="11.25">
      <c r="A27" s="4"/>
      <c r="B27" s="9" t="s">
        <v>32</v>
      </c>
    </row>
    <row r="28" spans="1:6" ht="11.25">
      <c r="A28" s="4"/>
      <c r="B28" s="36"/>
      <c r="C28" s="34"/>
      <c r="D28" s="34"/>
      <c r="E28" s="34"/>
      <c r="F28" s="34"/>
    </row>
    <row r="29" spans="1:6" ht="11.25">
      <c r="A29" s="4"/>
      <c r="B29" s="34"/>
      <c r="C29" s="34"/>
      <c r="D29" s="34"/>
      <c r="E29" s="34"/>
      <c r="F29" s="34"/>
    </row>
    <row r="30" spans="1:6" ht="11.25">
      <c r="A30" s="4"/>
      <c r="B30" s="34"/>
      <c r="C30" s="34"/>
      <c r="D30" s="34"/>
      <c r="E30" s="34"/>
      <c r="F30" s="34"/>
    </row>
    <row r="31" spans="1:6" ht="11.25">
      <c r="A31" s="4"/>
      <c r="B31" s="34"/>
      <c r="C31" s="34"/>
      <c r="D31" s="34"/>
      <c r="E31" s="34"/>
      <c r="F31" s="34"/>
    </row>
    <row r="32" spans="1:6" ht="11.25">
      <c r="A32" s="4"/>
      <c r="B32" s="34"/>
      <c r="C32" s="34"/>
      <c r="D32" s="34"/>
      <c r="E32" s="34"/>
      <c r="F32" s="34"/>
    </row>
    <row r="33" ht="11.25">
      <c r="A33" s="4"/>
    </row>
    <row r="34" spans="1:2" ht="11.25">
      <c r="A34" s="4"/>
      <c r="B34" s="9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</sheetData>
  <sheetProtection/>
  <mergeCells count="1">
    <mergeCell ref="A10:K10"/>
  </mergeCells>
  <printOptions/>
  <pageMargins left="0.41" right="0.34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4"/>
  <sheetViews>
    <sheetView zoomScalePageLayoutView="0" workbookViewId="0" topLeftCell="A1">
      <selection activeCell="A11" sqref="A11:K11"/>
    </sheetView>
  </sheetViews>
  <sheetFormatPr defaultColWidth="9.140625" defaultRowHeight="12.75"/>
  <cols>
    <col min="1" max="1" width="3.8515625" style="5" bestFit="1" customWidth="1"/>
    <col min="2" max="2" width="53.7109375" style="5" customWidth="1"/>
    <col min="3" max="3" width="4.8515625" style="5" customWidth="1"/>
    <col min="4" max="4" width="6.00390625" style="5" customWidth="1"/>
    <col min="5" max="5" width="11.421875" style="5" customWidth="1"/>
    <col min="6" max="6" width="13.7109375" style="5" customWidth="1"/>
    <col min="7" max="7" width="6.7109375" style="5" customWidth="1"/>
    <col min="8" max="8" width="11.7109375" style="5" customWidth="1"/>
    <col min="9" max="9" width="14.00390625" style="5" customWidth="1"/>
    <col min="10" max="10" width="11.57421875" style="5" customWidth="1"/>
    <col min="11" max="11" width="11.421875" style="5" customWidth="1"/>
    <col min="12" max="12" width="14.00390625" style="5" customWidth="1"/>
    <col min="13" max="16384" width="9.140625" style="5" customWidth="1"/>
  </cols>
  <sheetData>
    <row r="2" spans="1:14" ht="11.25">
      <c r="A2" s="4"/>
      <c r="B2" s="5" t="s">
        <v>9</v>
      </c>
      <c r="D2" s="6"/>
      <c r="E2" s="6"/>
      <c r="F2" s="6"/>
      <c r="G2" s="6"/>
      <c r="H2" s="4"/>
      <c r="K2" s="8" t="s">
        <v>71</v>
      </c>
      <c r="L2" s="7"/>
      <c r="M2" s="7"/>
      <c r="N2" s="7"/>
    </row>
    <row r="3" spans="1:14" ht="11.25">
      <c r="A3" s="4"/>
      <c r="B3" s="1" t="s">
        <v>0</v>
      </c>
      <c r="C3" s="1"/>
      <c r="D3" s="3"/>
      <c r="E3" s="3"/>
      <c r="F3" s="3"/>
      <c r="G3" s="3"/>
      <c r="H3" s="1"/>
      <c r="I3" s="6"/>
      <c r="J3" s="1"/>
      <c r="K3" s="6" t="s">
        <v>85</v>
      </c>
      <c r="L3" s="6"/>
      <c r="M3" s="6"/>
      <c r="N3" s="6"/>
    </row>
    <row r="4" spans="1:14" ht="11.25">
      <c r="A4" s="4"/>
      <c r="B4" s="1"/>
      <c r="C4" s="1"/>
      <c r="D4" s="3"/>
      <c r="E4" s="3"/>
      <c r="F4" s="3"/>
      <c r="G4" s="3"/>
      <c r="H4" s="1"/>
      <c r="I4" s="6"/>
      <c r="J4" s="1"/>
      <c r="K4" s="6" t="s">
        <v>13</v>
      </c>
      <c r="L4" s="6"/>
      <c r="M4" s="6"/>
      <c r="N4" s="6"/>
    </row>
    <row r="5" spans="1:14" ht="11.25">
      <c r="A5" s="4"/>
      <c r="D5" s="6"/>
      <c r="E5" s="6"/>
      <c r="F5" s="6"/>
      <c r="G5" s="6"/>
      <c r="H5" s="4"/>
      <c r="I5" s="35"/>
      <c r="J5" s="6"/>
      <c r="K5" s="6" t="s">
        <v>101</v>
      </c>
      <c r="L5" s="6"/>
      <c r="M5" s="6"/>
      <c r="N5" s="6"/>
    </row>
    <row r="6" spans="1:14" ht="11.25">
      <c r="A6" s="4"/>
      <c r="D6" s="6"/>
      <c r="E6" s="6"/>
      <c r="F6" s="6"/>
      <c r="G6" s="6"/>
      <c r="H6" s="4"/>
      <c r="I6" s="35"/>
      <c r="J6" s="6"/>
      <c r="K6" s="6"/>
      <c r="L6" s="6"/>
      <c r="M6" s="6"/>
      <c r="N6" s="6"/>
    </row>
    <row r="7" spans="1:14" ht="11.25">
      <c r="A7" s="4"/>
      <c r="D7" s="6"/>
      <c r="E7" s="6"/>
      <c r="F7" s="6"/>
      <c r="G7" s="6"/>
      <c r="H7" s="4"/>
      <c r="I7" s="35"/>
      <c r="J7" s="6"/>
      <c r="K7" s="6"/>
      <c r="L7" s="6"/>
      <c r="M7" s="6"/>
      <c r="N7" s="6"/>
    </row>
    <row r="8" spans="1:14" ht="11.25">
      <c r="A8" s="4"/>
      <c r="D8" s="6"/>
      <c r="E8" s="6"/>
      <c r="F8" s="6"/>
      <c r="G8" s="6"/>
      <c r="H8" s="4"/>
      <c r="I8" s="35"/>
      <c r="J8" s="6"/>
      <c r="K8" s="6"/>
      <c r="L8" s="6"/>
      <c r="M8" s="6"/>
      <c r="N8" s="6"/>
    </row>
    <row r="9" spans="1:14" s="9" customFormat="1" ht="12.75">
      <c r="A9" s="115"/>
      <c r="B9" s="115"/>
      <c r="C9" s="115" t="s">
        <v>84</v>
      </c>
      <c r="E9" s="160"/>
      <c r="F9" s="160"/>
      <c r="G9" s="115"/>
      <c r="H9" s="115"/>
      <c r="I9" s="115"/>
      <c r="J9" s="115"/>
      <c r="K9" s="115"/>
      <c r="L9" s="115"/>
      <c r="M9" s="8"/>
      <c r="N9" s="8"/>
    </row>
    <row r="10" spans="1:14" s="9" customFormat="1" ht="12.75">
      <c r="A10" s="115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8"/>
      <c r="N10" s="8"/>
    </row>
    <row r="11" spans="1:11" s="187" customFormat="1" ht="36" customHeight="1">
      <c r="A11" s="351" t="s">
        <v>102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</row>
    <row r="12" ht="12" thickBot="1"/>
    <row r="13" spans="1:11" s="2" customFormat="1" ht="43.5" customHeight="1" thickBot="1">
      <c r="A13" s="319" t="s">
        <v>1</v>
      </c>
      <c r="B13" s="320" t="s">
        <v>10</v>
      </c>
      <c r="C13" s="321" t="s">
        <v>2</v>
      </c>
      <c r="D13" s="321" t="s">
        <v>3</v>
      </c>
      <c r="E13" s="321" t="s">
        <v>57</v>
      </c>
      <c r="F13" s="321" t="s">
        <v>21</v>
      </c>
      <c r="G13" s="322" t="s">
        <v>4</v>
      </c>
      <c r="H13" s="320" t="s">
        <v>5</v>
      </c>
      <c r="I13" s="320" t="s">
        <v>6</v>
      </c>
      <c r="J13" s="322" t="s">
        <v>7</v>
      </c>
      <c r="K13" s="323" t="s">
        <v>8</v>
      </c>
    </row>
    <row r="14" spans="1:11" s="2" customFormat="1" ht="11.25">
      <c r="A14" s="315">
        <v>1</v>
      </c>
      <c r="B14" s="316">
        <v>2</v>
      </c>
      <c r="C14" s="317">
        <v>3</v>
      </c>
      <c r="D14" s="317">
        <v>4</v>
      </c>
      <c r="E14" s="317">
        <v>5</v>
      </c>
      <c r="F14" s="317">
        <v>6</v>
      </c>
      <c r="G14" s="317">
        <v>7</v>
      </c>
      <c r="H14" s="317">
        <v>8</v>
      </c>
      <c r="I14" s="317">
        <v>9</v>
      </c>
      <c r="J14" s="317">
        <v>10</v>
      </c>
      <c r="K14" s="318">
        <v>11</v>
      </c>
    </row>
    <row r="15" spans="1:11" s="2" customFormat="1" ht="18.75" customHeight="1">
      <c r="A15" s="121">
        <v>1</v>
      </c>
      <c r="B15" s="47" t="s">
        <v>52</v>
      </c>
      <c r="C15" s="81" t="s">
        <v>11</v>
      </c>
      <c r="D15" s="232">
        <v>40</v>
      </c>
      <c r="E15" s="202"/>
      <c r="F15" s="202"/>
      <c r="G15" s="48"/>
      <c r="H15" s="202"/>
      <c r="I15" s="281"/>
      <c r="J15" s="49"/>
      <c r="K15" s="122"/>
    </row>
    <row r="16" spans="1:11" ht="15.75" customHeight="1">
      <c r="A16" s="123">
        <v>2</v>
      </c>
      <c r="B16" s="76" t="s">
        <v>48</v>
      </c>
      <c r="C16" s="81" t="s">
        <v>11</v>
      </c>
      <c r="D16" s="230">
        <v>40</v>
      </c>
      <c r="E16" s="256"/>
      <c r="F16" s="202"/>
      <c r="G16" s="53"/>
      <c r="H16" s="202"/>
      <c r="I16" s="281"/>
      <c r="J16" s="72"/>
      <c r="K16" s="124"/>
    </row>
    <row r="17" spans="1:11" ht="18.75" customHeight="1">
      <c r="A17" s="123">
        <v>3</v>
      </c>
      <c r="B17" s="76" t="s">
        <v>53</v>
      </c>
      <c r="C17" s="81" t="s">
        <v>11</v>
      </c>
      <c r="D17" s="230">
        <v>40</v>
      </c>
      <c r="E17" s="256"/>
      <c r="F17" s="202"/>
      <c r="G17" s="53"/>
      <c r="H17" s="202"/>
      <c r="I17" s="281"/>
      <c r="J17" s="72"/>
      <c r="K17" s="124"/>
    </row>
    <row r="18" spans="1:11" ht="17.25" customHeight="1">
      <c r="A18" s="123">
        <v>4</v>
      </c>
      <c r="B18" s="76" t="s">
        <v>43</v>
      </c>
      <c r="C18" s="81" t="s">
        <v>11</v>
      </c>
      <c r="D18" s="230">
        <v>40</v>
      </c>
      <c r="E18" s="256"/>
      <c r="F18" s="202"/>
      <c r="G18" s="53"/>
      <c r="H18" s="202"/>
      <c r="I18" s="281"/>
      <c r="J18" s="72"/>
      <c r="K18" s="124"/>
    </row>
    <row r="19" spans="1:11" ht="18" customHeight="1">
      <c r="A19" s="125">
        <v>5</v>
      </c>
      <c r="B19" s="77" t="s">
        <v>54</v>
      </c>
      <c r="C19" s="81" t="s">
        <v>11</v>
      </c>
      <c r="D19" s="230">
        <v>40</v>
      </c>
      <c r="E19" s="257"/>
      <c r="F19" s="202"/>
      <c r="G19" s="58"/>
      <c r="H19" s="202"/>
      <c r="I19" s="281"/>
      <c r="J19" s="73"/>
      <c r="K19" s="126"/>
    </row>
    <row r="20" spans="1:11" ht="17.25" customHeight="1">
      <c r="A20" s="125">
        <v>6</v>
      </c>
      <c r="B20" s="77" t="s">
        <v>45</v>
      </c>
      <c r="C20" s="81" t="s">
        <v>11</v>
      </c>
      <c r="D20" s="231">
        <v>80</v>
      </c>
      <c r="E20" s="257"/>
      <c r="F20" s="202"/>
      <c r="G20" s="58"/>
      <c r="H20" s="202"/>
      <c r="I20" s="281"/>
      <c r="J20" s="73"/>
      <c r="K20" s="126"/>
    </row>
    <row r="21" spans="1:11" s="2" customFormat="1" ht="40.5" customHeight="1">
      <c r="A21" s="83">
        <v>7</v>
      </c>
      <c r="B21" s="47" t="s">
        <v>55</v>
      </c>
      <c r="C21" s="79" t="s">
        <v>11</v>
      </c>
      <c r="D21" s="232">
        <v>40</v>
      </c>
      <c r="E21" s="202"/>
      <c r="F21" s="202"/>
      <c r="G21" s="48"/>
      <c r="H21" s="202"/>
      <c r="I21" s="281"/>
      <c r="J21" s="49"/>
      <c r="K21" s="84"/>
    </row>
    <row r="22" spans="1:11" s="2" customFormat="1" ht="27.75" customHeight="1">
      <c r="A22" s="330">
        <v>8</v>
      </c>
      <c r="B22" s="56" t="s">
        <v>86</v>
      </c>
      <c r="C22" s="331" t="s">
        <v>11</v>
      </c>
      <c r="D22" s="332">
        <v>40</v>
      </c>
      <c r="E22" s="333"/>
      <c r="F22" s="202"/>
      <c r="G22" s="334"/>
      <c r="H22" s="202"/>
      <c r="I22" s="281"/>
      <c r="J22" s="335"/>
      <c r="K22" s="336"/>
    </row>
    <row r="23" spans="1:11" s="2" customFormat="1" ht="19.5" customHeight="1">
      <c r="A23" s="330">
        <v>9</v>
      </c>
      <c r="B23" s="56" t="s">
        <v>87</v>
      </c>
      <c r="C23" s="331" t="s">
        <v>11</v>
      </c>
      <c r="D23" s="332">
        <v>40</v>
      </c>
      <c r="E23" s="333"/>
      <c r="F23" s="202"/>
      <c r="G23" s="334"/>
      <c r="H23" s="202"/>
      <c r="I23" s="281"/>
      <c r="J23" s="335"/>
      <c r="K23" s="336"/>
    </row>
    <row r="24" spans="1:11" ht="17.25" customHeight="1">
      <c r="A24" s="125">
        <v>10</v>
      </c>
      <c r="B24" s="77" t="s">
        <v>33</v>
      </c>
      <c r="C24" s="82" t="s">
        <v>34</v>
      </c>
      <c r="D24" s="346">
        <v>2</v>
      </c>
      <c r="E24" s="257"/>
      <c r="F24" s="202"/>
      <c r="G24" s="58"/>
      <c r="H24" s="202"/>
      <c r="I24" s="281"/>
      <c r="J24" s="73"/>
      <c r="K24" s="126"/>
    </row>
    <row r="25" spans="1:11" s="286" customFormat="1" ht="24.75" customHeight="1" thickBot="1">
      <c r="A25" s="264">
        <v>11</v>
      </c>
      <c r="B25" s="259" t="s">
        <v>59</v>
      </c>
      <c r="C25" s="114" t="s">
        <v>11</v>
      </c>
      <c r="D25" s="347">
        <v>20</v>
      </c>
      <c r="E25" s="262"/>
      <c r="F25" s="202"/>
      <c r="G25" s="250"/>
      <c r="H25" s="202"/>
      <c r="I25" s="281"/>
      <c r="J25" s="251"/>
      <c r="K25" s="252"/>
    </row>
    <row r="26" spans="1:11" ht="21" customHeight="1" thickBot="1">
      <c r="A26" s="224"/>
      <c r="B26" s="225" t="s">
        <v>16</v>
      </c>
      <c r="C26" s="226"/>
      <c r="D26" s="226"/>
      <c r="E26" s="283"/>
      <c r="F26" s="284"/>
      <c r="G26" s="240"/>
      <c r="H26" s="285"/>
      <c r="I26" s="282"/>
      <c r="J26" s="255"/>
      <c r="K26" s="226"/>
    </row>
    <row r="27" spans="1:11" ht="21" customHeight="1">
      <c r="A27" s="148"/>
      <c r="B27" s="149"/>
      <c r="C27" s="109"/>
      <c r="D27" s="109"/>
      <c r="E27" s="150"/>
      <c r="F27" s="150"/>
      <c r="G27" s="62"/>
      <c r="H27" s="151"/>
      <c r="I27" s="152"/>
      <c r="J27" s="109"/>
      <c r="K27" s="109"/>
    </row>
    <row r="28" spans="1:3" ht="11.25">
      <c r="A28" s="4"/>
      <c r="B28" s="5" t="s">
        <v>18</v>
      </c>
      <c r="C28" s="4"/>
    </row>
    <row r="29" spans="1:3" ht="11.25">
      <c r="A29" s="4"/>
      <c r="C29" s="4"/>
    </row>
    <row r="30" spans="1:11" ht="15" customHeight="1">
      <c r="A30" s="4"/>
      <c r="C30" s="4"/>
      <c r="I30" s="296" t="s">
        <v>81</v>
      </c>
      <c r="J30" s="297"/>
      <c r="K30" s="35"/>
    </row>
    <row r="31" spans="1:11" ht="16.5" customHeight="1">
      <c r="A31" s="4"/>
      <c r="C31" s="4"/>
      <c r="I31" s="298" t="s">
        <v>82</v>
      </c>
      <c r="J31" s="299"/>
      <c r="K31" s="300"/>
    </row>
    <row r="32" spans="1:11" ht="11.25">
      <c r="A32" s="4"/>
      <c r="C32" s="4"/>
      <c r="I32" s="298" t="s">
        <v>83</v>
      </c>
      <c r="J32" s="301"/>
      <c r="K32" s="301"/>
    </row>
    <row r="33" spans="3:11" ht="11.25">
      <c r="C33" s="4"/>
      <c r="I33" s="298"/>
      <c r="J33" s="301"/>
      <c r="K33" s="301"/>
    </row>
    <row r="34" ht="11.25">
      <c r="B34" s="9" t="s">
        <v>32</v>
      </c>
    </row>
  </sheetData>
  <sheetProtection/>
  <mergeCells count="1">
    <mergeCell ref="A11:K11"/>
  </mergeCells>
  <printOptions/>
  <pageMargins left="0.34" right="0.38" top="0.41" bottom="1" header="0.5" footer="0.5"/>
  <pageSetup fitToWidth="0" fitToHeight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44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3.8515625" style="5" bestFit="1" customWidth="1"/>
    <col min="2" max="2" width="43.28125" style="5" customWidth="1"/>
    <col min="3" max="3" width="6.140625" style="5" customWidth="1"/>
    <col min="4" max="4" width="6.7109375" style="5" customWidth="1"/>
    <col min="5" max="6" width="12.00390625" style="5" customWidth="1"/>
    <col min="7" max="7" width="5.140625" style="5" customWidth="1"/>
    <col min="8" max="8" width="11.00390625" style="5" customWidth="1"/>
    <col min="9" max="9" width="13.140625" style="5" customWidth="1"/>
    <col min="10" max="10" width="12.7109375" style="5" customWidth="1"/>
    <col min="11" max="11" width="12.57421875" style="5" customWidth="1"/>
    <col min="12" max="12" width="20.8515625" style="5" customWidth="1"/>
    <col min="13" max="16384" width="9.140625" style="5" customWidth="1"/>
  </cols>
  <sheetData>
    <row r="2" spans="1:14" ht="11.25">
      <c r="A2" s="4"/>
      <c r="B2" s="5" t="s">
        <v>9</v>
      </c>
      <c r="D2" s="6"/>
      <c r="E2" s="6"/>
      <c r="F2" s="6"/>
      <c r="G2" s="6"/>
      <c r="H2" s="4"/>
      <c r="K2" s="8" t="s">
        <v>72</v>
      </c>
      <c r="L2" s="7"/>
      <c r="M2" s="7"/>
      <c r="N2" s="7"/>
    </row>
    <row r="3" spans="1:14" ht="11.25">
      <c r="A3" s="4"/>
      <c r="B3" s="1" t="s">
        <v>0</v>
      </c>
      <c r="C3" s="1"/>
      <c r="D3" s="3"/>
      <c r="E3" s="3"/>
      <c r="F3" s="3"/>
      <c r="G3" s="3"/>
      <c r="H3" s="1"/>
      <c r="I3" s="6"/>
      <c r="J3" s="1"/>
      <c r="K3" s="6" t="s">
        <v>85</v>
      </c>
      <c r="L3" s="6"/>
      <c r="M3" s="6"/>
      <c r="N3" s="6"/>
    </row>
    <row r="4" spans="1:14" ht="11.25">
      <c r="A4" s="4"/>
      <c r="B4" s="1"/>
      <c r="C4" s="1"/>
      <c r="D4" s="3"/>
      <c r="E4" s="3"/>
      <c r="F4" s="3"/>
      <c r="G4" s="3"/>
      <c r="H4" s="33"/>
      <c r="I4" s="1"/>
      <c r="J4" s="1"/>
      <c r="K4" s="33" t="s">
        <v>13</v>
      </c>
      <c r="L4" s="6"/>
      <c r="M4" s="6"/>
      <c r="N4" s="6"/>
    </row>
    <row r="5" spans="1:14" ht="11.25">
      <c r="A5" s="4"/>
      <c r="D5" s="6"/>
      <c r="E5" s="6"/>
      <c r="F5" s="6"/>
      <c r="G5" s="6"/>
      <c r="H5" s="4"/>
      <c r="I5" s="35"/>
      <c r="J5" s="6"/>
      <c r="K5" s="6" t="s">
        <v>101</v>
      </c>
      <c r="L5" s="6"/>
      <c r="M5" s="6"/>
      <c r="N5" s="6"/>
    </row>
    <row r="6" spans="1:14" ht="11.25">
      <c r="A6" s="4"/>
      <c r="D6" s="6"/>
      <c r="E6" s="6"/>
      <c r="F6" s="6"/>
      <c r="G6" s="6"/>
      <c r="H6" s="4"/>
      <c r="I6" s="35"/>
      <c r="J6" s="6"/>
      <c r="K6" s="6"/>
      <c r="L6" s="6"/>
      <c r="M6" s="6"/>
      <c r="N6" s="6"/>
    </row>
    <row r="7" spans="1:14" ht="11.25">
      <c r="A7" s="4"/>
      <c r="D7" s="6"/>
      <c r="E7" s="6"/>
      <c r="F7" s="6"/>
      <c r="G7" s="6"/>
      <c r="H7" s="4"/>
      <c r="I7" s="35"/>
      <c r="J7" s="6"/>
      <c r="K7" s="6"/>
      <c r="L7" s="6"/>
      <c r="M7" s="6"/>
      <c r="N7" s="6"/>
    </row>
    <row r="8" spans="1:14" s="9" customFormat="1" ht="12.75">
      <c r="A8" s="115"/>
      <c r="B8" s="115"/>
      <c r="C8" s="115"/>
      <c r="D8" s="115" t="s">
        <v>84</v>
      </c>
      <c r="F8" s="160"/>
      <c r="G8" s="160"/>
      <c r="H8" s="115"/>
      <c r="I8" s="115"/>
      <c r="J8" s="115"/>
      <c r="K8" s="115"/>
      <c r="L8" s="115"/>
      <c r="M8" s="8"/>
      <c r="N8" s="8"/>
    </row>
    <row r="9" spans="1:14" s="9" customFormat="1" ht="12.75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15"/>
      <c r="M9" s="8"/>
      <c r="N9" s="8"/>
    </row>
    <row r="10" spans="1:13" s="11" customFormat="1" ht="17.25" customHeight="1">
      <c r="A10" s="349" t="s">
        <v>88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10"/>
      <c r="M10" s="10"/>
    </row>
    <row r="11" spans="1:11" ht="12" thickBo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1:11" s="2" customFormat="1" ht="36.75" customHeight="1" thickBot="1">
      <c r="A12" s="319" t="s">
        <v>1</v>
      </c>
      <c r="B12" s="320" t="s">
        <v>10</v>
      </c>
      <c r="C12" s="321" t="s">
        <v>2</v>
      </c>
      <c r="D12" s="321" t="s">
        <v>3</v>
      </c>
      <c r="E12" s="321" t="s">
        <v>75</v>
      </c>
      <c r="F12" s="321" t="s">
        <v>21</v>
      </c>
      <c r="G12" s="322" t="s">
        <v>4</v>
      </c>
      <c r="H12" s="320" t="s">
        <v>5</v>
      </c>
      <c r="I12" s="320" t="s">
        <v>6</v>
      </c>
      <c r="J12" s="322" t="s">
        <v>7</v>
      </c>
      <c r="K12" s="323" t="s">
        <v>8</v>
      </c>
    </row>
    <row r="13" spans="1:11" s="2" customFormat="1" ht="11.25">
      <c r="A13" s="315">
        <v>1</v>
      </c>
      <c r="B13" s="316">
        <v>2</v>
      </c>
      <c r="C13" s="317">
        <v>3</v>
      </c>
      <c r="D13" s="324">
        <v>4</v>
      </c>
      <c r="E13" s="317">
        <v>5</v>
      </c>
      <c r="F13" s="317">
        <v>6</v>
      </c>
      <c r="G13" s="317">
        <v>7</v>
      </c>
      <c r="H13" s="317">
        <v>8</v>
      </c>
      <c r="I13" s="317">
        <v>9</v>
      </c>
      <c r="J13" s="317">
        <v>10</v>
      </c>
      <c r="K13" s="318">
        <v>11</v>
      </c>
    </row>
    <row r="14" spans="1:11" s="2" customFormat="1" ht="30" customHeight="1">
      <c r="A14" s="116">
        <v>1</v>
      </c>
      <c r="B14" s="47" t="s">
        <v>12</v>
      </c>
      <c r="C14" s="69" t="s">
        <v>11</v>
      </c>
      <c r="D14" s="228">
        <v>3</v>
      </c>
      <c r="E14" s="244"/>
      <c r="F14" s="244"/>
      <c r="G14" s="48"/>
      <c r="H14" s="202"/>
      <c r="I14" s="203"/>
      <c r="J14" s="49"/>
      <c r="K14" s="117"/>
    </row>
    <row r="15" spans="1:11" ht="18.75" customHeight="1">
      <c r="A15" s="110">
        <v>2</v>
      </c>
      <c r="B15" s="52" t="s">
        <v>42</v>
      </c>
      <c r="C15" s="69" t="s">
        <v>11</v>
      </c>
      <c r="D15" s="229">
        <v>3</v>
      </c>
      <c r="E15" s="199"/>
      <c r="F15" s="244"/>
      <c r="G15" s="53"/>
      <c r="H15" s="202"/>
      <c r="I15" s="203"/>
      <c r="J15" s="52"/>
      <c r="K15" s="118"/>
    </row>
    <row r="16" spans="1:11" ht="18.75" customHeight="1">
      <c r="A16" s="110">
        <v>3</v>
      </c>
      <c r="B16" s="52" t="s">
        <v>43</v>
      </c>
      <c r="C16" s="69" t="s">
        <v>11</v>
      </c>
      <c r="D16" s="229">
        <v>3</v>
      </c>
      <c r="E16" s="199"/>
      <c r="F16" s="244"/>
      <c r="G16" s="53"/>
      <c r="H16" s="202"/>
      <c r="I16" s="203"/>
      <c r="J16" s="52"/>
      <c r="K16" s="118"/>
    </row>
    <row r="17" spans="1:11" ht="18.75" customHeight="1">
      <c r="A17" s="110">
        <v>4</v>
      </c>
      <c r="B17" s="51" t="s">
        <v>53</v>
      </c>
      <c r="C17" s="69" t="s">
        <v>11</v>
      </c>
      <c r="D17" s="230">
        <v>3</v>
      </c>
      <c r="E17" s="199"/>
      <c r="F17" s="244"/>
      <c r="G17" s="53"/>
      <c r="H17" s="202"/>
      <c r="I17" s="203"/>
      <c r="J17" s="52"/>
      <c r="K17" s="118"/>
    </row>
    <row r="18" spans="1:11" ht="27.75" customHeight="1">
      <c r="A18" s="110">
        <v>5</v>
      </c>
      <c r="B18" s="54" t="s">
        <v>44</v>
      </c>
      <c r="C18" s="69" t="s">
        <v>11</v>
      </c>
      <c r="D18" s="230">
        <v>3</v>
      </c>
      <c r="E18" s="199"/>
      <c r="F18" s="244"/>
      <c r="G18" s="53"/>
      <c r="H18" s="202"/>
      <c r="I18" s="203"/>
      <c r="J18" s="52"/>
      <c r="K18" s="118"/>
    </row>
    <row r="19" spans="1:11" ht="18.75" customHeight="1">
      <c r="A19" s="111">
        <v>6</v>
      </c>
      <c r="B19" s="57" t="s">
        <v>45</v>
      </c>
      <c r="C19" s="69" t="s">
        <v>11</v>
      </c>
      <c r="D19" s="231">
        <v>6</v>
      </c>
      <c r="E19" s="200"/>
      <c r="F19" s="244"/>
      <c r="G19" s="58"/>
      <c r="H19" s="202"/>
      <c r="I19" s="203"/>
      <c r="J19" s="57"/>
      <c r="K19" s="59"/>
    </row>
    <row r="20" spans="1:11" s="2" customFormat="1" ht="27.75" customHeight="1">
      <c r="A20" s="330">
        <v>7</v>
      </c>
      <c r="B20" s="56" t="s">
        <v>86</v>
      </c>
      <c r="C20" s="331" t="s">
        <v>11</v>
      </c>
      <c r="D20" s="332">
        <v>3</v>
      </c>
      <c r="E20" s="333"/>
      <c r="F20" s="244"/>
      <c r="G20" s="334"/>
      <c r="H20" s="202"/>
      <c r="I20" s="281"/>
      <c r="J20" s="335"/>
      <c r="K20" s="336"/>
    </row>
    <row r="21" spans="1:11" s="2" customFormat="1" ht="19.5" customHeight="1">
      <c r="A21" s="330">
        <v>8</v>
      </c>
      <c r="B21" s="56" t="s">
        <v>87</v>
      </c>
      <c r="C21" s="331" t="s">
        <v>11</v>
      </c>
      <c r="D21" s="332">
        <v>3</v>
      </c>
      <c r="E21" s="333"/>
      <c r="F21" s="244"/>
      <c r="G21" s="334"/>
      <c r="H21" s="202"/>
      <c r="I21" s="281"/>
      <c r="J21" s="335"/>
      <c r="K21" s="336"/>
    </row>
    <row r="22" spans="1:11" s="34" customFormat="1" ht="18.75" customHeight="1" thickBot="1">
      <c r="A22" s="107">
        <v>9</v>
      </c>
      <c r="B22" s="101" t="s">
        <v>59</v>
      </c>
      <c r="C22" s="104" t="s">
        <v>11</v>
      </c>
      <c r="D22" s="341">
        <v>1</v>
      </c>
      <c r="E22" s="171"/>
      <c r="F22" s="244"/>
      <c r="G22" s="174"/>
      <c r="H22" s="202"/>
      <c r="I22" s="203"/>
      <c r="J22" s="102"/>
      <c r="K22" s="103"/>
    </row>
    <row r="23" spans="1:11" ht="18.75" customHeight="1" thickBot="1">
      <c r="A23" s="226"/>
      <c r="B23" s="234" t="s">
        <v>16</v>
      </c>
      <c r="C23" s="226"/>
      <c r="D23" s="234"/>
      <c r="E23" s="243"/>
      <c r="F23" s="205"/>
      <c r="G23" s="245"/>
      <c r="H23" s="246"/>
      <c r="I23" s="205"/>
      <c r="J23" s="235"/>
      <c r="K23" s="234"/>
    </row>
    <row r="24" spans="1:11" ht="18.75" customHeight="1">
      <c r="A24" s="109"/>
      <c r="B24" s="60"/>
      <c r="C24" s="109"/>
      <c r="D24" s="60"/>
      <c r="E24" s="61"/>
      <c r="F24" s="61"/>
      <c r="G24" s="67"/>
      <c r="H24" s="68"/>
      <c r="I24" s="63"/>
      <c r="J24" s="60"/>
      <c r="K24" s="60"/>
    </row>
    <row r="25" spans="1:3" ht="11.25">
      <c r="A25" s="4"/>
      <c r="B25" s="5" t="s">
        <v>18</v>
      </c>
      <c r="C25" s="4"/>
    </row>
    <row r="26" spans="1:3" ht="11.25">
      <c r="A26" s="4"/>
      <c r="C26" s="4"/>
    </row>
    <row r="27" spans="1:3" ht="11.25">
      <c r="A27" s="4"/>
      <c r="C27" s="4"/>
    </row>
    <row r="28" spans="1:11" ht="11.25">
      <c r="A28" s="4"/>
      <c r="C28" s="4"/>
      <c r="I28" s="296" t="s">
        <v>81</v>
      </c>
      <c r="J28" s="297"/>
      <c r="K28" s="35"/>
    </row>
    <row r="29" spans="1:11" ht="11.25">
      <c r="A29" s="4"/>
      <c r="C29" s="4"/>
      <c r="I29" s="298" t="s">
        <v>82</v>
      </c>
      <c r="J29" s="299"/>
      <c r="K29" s="300"/>
    </row>
    <row r="30" spans="1:11" ht="11.25">
      <c r="A30" s="4"/>
      <c r="C30" s="4"/>
      <c r="I30" s="298" t="s">
        <v>83</v>
      </c>
      <c r="J30" s="301"/>
      <c r="K30" s="301"/>
    </row>
    <row r="31" spans="1:11" ht="11.25">
      <c r="A31" s="4"/>
      <c r="C31" s="4"/>
      <c r="I31" s="298"/>
      <c r="J31" s="301"/>
      <c r="K31" s="301"/>
    </row>
    <row r="32" spans="1:2" ht="11.25">
      <c r="A32" s="4"/>
      <c r="B32" s="9" t="s">
        <v>32</v>
      </c>
    </row>
    <row r="33" ht="11.25">
      <c r="A33" s="4"/>
    </row>
    <row r="34" ht="11.25">
      <c r="A34" s="4"/>
    </row>
    <row r="35" spans="1:2" ht="11.25">
      <c r="A35" s="4"/>
      <c r="B35" s="36"/>
    </row>
    <row r="36" spans="1:2" ht="11.25">
      <c r="A36" s="4"/>
      <c r="B36" s="34"/>
    </row>
    <row r="37" spans="1:2" ht="11.25">
      <c r="A37" s="4"/>
      <c r="B37" s="34"/>
    </row>
    <row r="38" spans="1:2" ht="11.25">
      <c r="A38" s="4"/>
      <c r="B38" s="34"/>
    </row>
    <row r="39" spans="1:2" ht="11.25">
      <c r="A39" s="4"/>
      <c r="B39" s="34"/>
    </row>
    <row r="40" spans="1:7" ht="11.25">
      <c r="A40" s="4"/>
      <c r="B40" s="36"/>
      <c r="G40" s="34"/>
    </row>
    <row r="41" spans="1:7" ht="11.25">
      <c r="A41" s="4"/>
      <c r="G41" s="34"/>
    </row>
    <row r="42" ht="11.25">
      <c r="A42" s="4"/>
    </row>
    <row r="43" ht="11.25">
      <c r="A43" s="4"/>
    </row>
    <row r="44" ht="11.25">
      <c r="A44" s="4"/>
    </row>
  </sheetData>
  <sheetProtection/>
  <mergeCells count="1">
    <mergeCell ref="A10:K10"/>
  </mergeCells>
  <printOptions/>
  <pageMargins left="0.2" right="0.75" top="1" bottom="1" header="0.5" footer="0.5"/>
  <pageSetup fitToWidth="0" fitToHeight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53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3.8515625" style="5" bestFit="1" customWidth="1"/>
    <col min="2" max="2" width="37.421875" style="5" customWidth="1"/>
    <col min="3" max="4" width="6.00390625" style="5" customWidth="1"/>
    <col min="5" max="5" width="11.140625" style="5" customWidth="1"/>
    <col min="6" max="6" width="12.140625" style="5" customWidth="1"/>
    <col min="7" max="7" width="7.140625" style="5" customWidth="1"/>
    <col min="8" max="8" width="12.7109375" style="5" customWidth="1"/>
    <col min="9" max="9" width="13.140625" style="5" customWidth="1"/>
    <col min="10" max="10" width="15.00390625" style="5" bestFit="1" customWidth="1"/>
    <col min="11" max="11" width="16.00390625" style="5" customWidth="1"/>
    <col min="12" max="12" width="14.00390625" style="5" customWidth="1"/>
    <col min="13" max="16384" width="9.140625" style="5" customWidth="1"/>
  </cols>
  <sheetData>
    <row r="2" spans="1:14" ht="11.25">
      <c r="A2" s="4"/>
      <c r="B2" s="5" t="s">
        <v>9</v>
      </c>
      <c r="D2" s="6"/>
      <c r="E2" s="6"/>
      <c r="F2" s="6"/>
      <c r="G2" s="6"/>
      <c r="H2" s="4"/>
      <c r="K2" s="8" t="s">
        <v>73</v>
      </c>
      <c r="M2" s="7"/>
      <c r="N2" s="7"/>
    </row>
    <row r="3" spans="1:14" ht="11.25">
      <c r="A3" s="4"/>
      <c r="B3" s="1" t="s">
        <v>0</v>
      </c>
      <c r="C3" s="1"/>
      <c r="D3" s="3"/>
      <c r="E3" s="3"/>
      <c r="F3" s="3"/>
      <c r="G3" s="3"/>
      <c r="H3" s="1"/>
      <c r="I3" s="1"/>
      <c r="J3" s="1"/>
      <c r="K3" s="6" t="s">
        <v>85</v>
      </c>
      <c r="M3" s="6"/>
      <c r="N3" s="6"/>
    </row>
    <row r="4" spans="1:14" ht="11.25">
      <c r="A4" s="4"/>
      <c r="B4" s="1"/>
      <c r="C4" s="1"/>
      <c r="D4" s="3"/>
      <c r="E4" s="3"/>
      <c r="F4" s="3"/>
      <c r="G4" s="3"/>
      <c r="H4" s="1"/>
      <c r="I4" s="1"/>
      <c r="J4" s="1"/>
      <c r="K4" s="6" t="s">
        <v>13</v>
      </c>
      <c r="M4" s="6"/>
      <c r="N4" s="6"/>
    </row>
    <row r="5" spans="1:14" ht="11.25">
      <c r="A5" s="4"/>
      <c r="D5" s="6"/>
      <c r="E5" s="6"/>
      <c r="F5" s="6"/>
      <c r="G5" s="6"/>
      <c r="H5" s="4"/>
      <c r="J5" s="35"/>
      <c r="K5" s="6" t="s">
        <v>101</v>
      </c>
      <c r="M5" s="6"/>
      <c r="N5" s="6"/>
    </row>
    <row r="6" spans="1:14" ht="11.25">
      <c r="A6" s="4"/>
      <c r="D6" s="6"/>
      <c r="E6" s="6"/>
      <c r="F6" s="6"/>
      <c r="G6" s="6"/>
      <c r="H6" s="4"/>
      <c r="J6" s="35"/>
      <c r="K6" s="6"/>
      <c r="L6" s="6"/>
      <c r="M6" s="6"/>
      <c r="N6" s="6"/>
    </row>
    <row r="7" spans="1:14" ht="11.25">
      <c r="A7" s="4"/>
      <c r="D7" s="6"/>
      <c r="E7" s="6"/>
      <c r="F7" s="6"/>
      <c r="G7" s="6"/>
      <c r="H7" s="4"/>
      <c r="J7" s="35"/>
      <c r="K7" s="6"/>
      <c r="L7" s="6"/>
      <c r="M7" s="6"/>
      <c r="N7" s="6"/>
    </row>
    <row r="8" spans="1:14" s="9" customFormat="1" ht="12.75">
      <c r="A8" s="115"/>
      <c r="B8" s="115"/>
      <c r="C8" s="115"/>
      <c r="D8" s="115"/>
      <c r="E8" s="115" t="s">
        <v>84</v>
      </c>
      <c r="G8" s="160"/>
      <c r="H8" s="160"/>
      <c r="I8" s="115"/>
      <c r="J8" s="115"/>
      <c r="K8" s="115"/>
      <c r="L8" s="115"/>
      <c r="M8" s="8"/>
      <c r="N8" s="8"/>
    </row>
    <row r="9" spans="1:14" s="9" customFormat="1" ht="11.25" customHeight="1">
      <c r="A9" s="160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8"/>
      <c r="N9" s="8"/>
    </row>
    <row r="10" spans="1:13" s="11" customFormat="1" ht="12" customHeight="1">
      <c r="A10" s="352" t="s">
        <v>89</v>
      </c>
      <c r="B10" s="352"/>
      <c r="C10" s="352"/>
      <c r="D10" s="352"/>
      <c r="E10" s="352"/>
      <c r="F10" s="352"/>
      <c r="G10" s="352"/>
      <c r="H10" s="352"/>
      <c r="I10" s="352"/>
      <c r="J10" s="352"/>
      <c r="K10" s="352"/>
      <c r="L10" s="10"/>
      <c r="M10" s="10"/>
    </row>
    <row r="11" ht="12" thickBot="1"/>
    <row r="12" spans="1:11" s="2" customFormat="1" ht="35.25" customHeight="1" thickBot="1">
      <c r="A12" s="319" t="s">
        <v>1</v>
      </c>
      <c r="B12" s="320" t="s">
        <v>10</v>
      </c>
      <c r="C12" s="321" t="s">
        <v>2</v>
      </c>
      <c r="D12" s="321" t="s">
        <v>3</v>
      </c>
      <c r="E12" s="321" t="s">
        <v>57</v>
      </c>
      <c r="F12" s="321" t="s">
        <v>21</v>
      </c>
      <c r="G12" s="322" t="s">
        <v>4</v>
      </c>
      <c r="H12" s="320" t="s">
        <v>76</v>
      </c>
      <c r="I12" s="320" t="s">
        <v>6</v>
      </c>
      <c r="J12" s="322" t="s">
        <v>7</v>
      </c>
      <c r="K12" s="323" t="s">
        <v>8</v>
      </c>
    </row>
    <row r="13" spans="1:11" s="2" customFormat="1" ht="11.25">
      <c r="A13" s="315">
        <v>1</v>
      </c>
      <c r="B13" s="316">
        <v>2</v>
      </c>
      <c r="C13" s="317">
        <v>3</v>
      </c>
      <c r="D13" s="317">
        <v>4</v>
      </c>
      <c r="E13" s="317">
        <v>5</v>
      </c>
      <c r="F13" s="317">
        <v>6</v>
      </c>
      <c r="G13" s="317">
        <v>7</v>
      </c>
      <c r="H13" s="317">
        <v>8</v>
      </c>
      <c r="I13" s="317">
        <v>9</v>
      </c>
      <c r="J13" s="317">
        <v>10</v>
      </c>
      <c r="K13" s="318">
        <v>11</v>
      </c>
    </row>
    <row r="14" spans="1:11" s="2" customFormat="1" ht="21.75" customHeight="1">
      <c r="A14" s="116">
        <v>1</v>
      </c>
      <c r="B14" s="47" t="s">
        <v>47</v>
      </c>
      <c r="C14" s="69" t="s">
        <v>11</v>
      </c>
      <c r="D14" s="236">
        <v>30</v>
      </c>
      <c r="E14" s="202"/>
      <c r="F14" s="202"/>
      <c r="G14" s="48"/>
      <c r="H14" s="202"/>
      <c r="I14" s="281"/>
      <c r="J14" s="49"/>
      <c r="K14" s="50"/>
    </row>
    <row r="15" spans="1:11" s="2" customFormat="1" ht="21.75" customHeight="1">
      <c r="A15" s="116">
        <v>2</v>
      </c>
      <c r="B15" s="76" t="s">
        <v>48</v>
      </c>
      <c r="C15" s="69" t="s">
        <v>11</v>
      </c>
      <c r="D15" s="236">
        <v>30</v>
      </c>
      <c r="E15" s="202"/>
      <c r="F15" s="202"/>
      <c r="G15" s="48"/>
      <c r="H15" s="202"/>
      <c r="I15" s="281"/>
      <c r="J15" s="49"/>
      <c r="K15" s="50"/>
    </row>
    <row r="16" spans="1:11" ht="21.75" customHeight="1">
      <c r="A16" s="110">
        <v>3</v>
      </c>
      <c r="B16" s="76" t="s">
        <v>49</v>
      </c>
      <c r="C16" s="69" t="s">
        <v>11</v>
      </c>
      <c r="D16" s="230">
        <v>30</v>
      </c>
      <c r="E16" s="256"/>
      <c r="F16" s="202"/>
      <c r="G16" s="53"/>
      <c r="H16" s="202"/>
      <c r="I16" s="281"/>
      <c r="J16" s="72"/>
      <c r="K16" s="119"/>
    </row>
    <row r="17" spans="1:11" ht="22.5" customHeight="1">
      <c r="A17" s="111">
        <v>4</v>
      </c>
      <c r="B17" s="337" t="s">
        <v>90</v>
      </c>
      <c r="C17" s="74" t="s">
        <v>11</v>
      </c>
      <c r="D17" s="231">
        <v>60</v>
      </c>
      <c r="E17" s="257"/>
      <c r="F17" s="202"/>
      <c r="G17" s="58"/>
      <c r="H17" s="202"/>
      <c r="I17" s="281"/>
      <c r="J17" s="73"/>
      <c r="K17" s="120"/>
    </row>
    <row r="18" spans="1:11" ht="24.75" customHeight="1">
      <c r="A18" s="111">
        <v>5</v>
      </c>
      <c r="B18" s="78" t="s">
        <v>33</v>
      </c>
      <c r="C18" s="74" t="s">
        <v>11</v>
      </c>
      <c r="D18" s="346">
        <v>2</v>
      </c>
      <c r="E18" s="257"/>
      <c r="F18" s="202"/>
      <c r="G18" s="58"/>
      <c r="H18" s="202"/>
      <c r="I18" s="281"/>
      <c r="J18" s="73"/>
      <c r="K18" s="120"/>
    </row>
    <row r="19" spans="1:11" s="34" customFormat="1" ht="22.5" customHeight="1" thickBot="1">
      <c r="A19" s="107">
        <v>6</v>
      </c>
      <c r="B19" s="101" t="s">
        <v>59</v>
      </c>
      <c r="C19" s="114" t="s">
        <v>11</v>
      </c>
      <c r="D19" s="233">
        <v>15</v>
      </c>
      <c r="E19" s="262"/>
      <c r="F19" s="202"/>
      <c r="G19" s="250"/>
      <c r="H19" s="202"/>
      <c r="I19" s="281"/>
      <c r="J19" s="251"/>
      <c r="K19" s="252"/>
    </row>
    <row r="20" spans="1:11" ht="15.75" customHeight="1" thickBot="1">
      <c r="A20" s="237"/>
      <c r="B20" s="237" t="s">
        <v>16</v>
      </c>
      <c r="C20" s="238"/>
      <c r="D20" s="237"/>
      <c r="E20" s="248"/>
      <c r="F20" s="249"/>
      <c r="G20" s="240"/>
      <c r="H20" s="248"/>
      <c r="I20" s="249"/>
      <c r="J20" s="242"/>
      <c r="K20" s="237"/>
    </row>
    <row r="21" spans="1:11" ht="22.5" customHeight="1">
      <c r="A21" s="140"/>
      <c r="B21" s="140"/>
      <c r="C21" s="141"/>
      <c r="D21" s="140"/>
      <c r="E21" s="142"/>
      <c r="F21" s="142"/>
      <c r="G21" s="143"/>
      <c r="H21" s="144"/>
      <c r="I21" s="145"/>
      <c r="J21" s="140"/>
      <c r="K21" s="140"/>
    </row>
    <row r="22" spans="1:3" ht="11.25">
      <c r="A22" s="4"/>
      <c r="B22" s="5" t="s">
        <v>18</v>
      </c>
      <c r="C22" s="4"/>
    </row>
    <row r="23" spans="1:3" ht="11.25">
      <c r="A23" s="4"/>
      <c r="C23" s="4"/>
    </row>
    <row r="24" spans="1:3" ht="11.25">
      <c r="A24" s="4"/>
      <c r="C24" s="4"/>
    </row>
    <row r="25" spans="1:11" ht="11.25">
      <c r="A25" s="4"/>
      <c r="C25" s="4"/>
      <c r="I25" s="296" t="s">
        <v>81</v>
      </c>
      <c r="J25" s="297"/>
      <c r="K25" s="35"/>
    </row>
    <row r="26" spans="1:11" ht="11.25">
      <c r="A26" s="4"/>
      <c r="C26" s="4"/>
      <c r="I26" s="298" t="s">
        <v>82</v>
      </c>
      <c r="J26" s="299"/>
      <c r="K26" s="300"/>
    </row>
    <row r="27" spans="1:11" ht="11.25">
      <c r="A27" s="4"/>
      <c r="C27" s="4"/>
      <c r="I27" s="298" t="s">
        <v>83</v>
      </c>
      <c r="J27" s="301"/>
      <c r="K27" s="301"/>
    </row>
    <row r="28" spans="1:11" ht="11.25">
      <c r="A28" s="4"/>
      <c r="C28" s="4"/>
      <c r="I28" s="298"/>
      <c r="J28" s="301"/>
      <c r="K28" s="301"/>
    </row>
    <row r="29" spans="1:2" ht="11.25">
      <c r="A29" s="4"/>
      <c r="B29" s="9" t="s">
        <v>32</v>
      </c>
    </row>
    <row r="30" ht="11.25">
      <c r="A30" s="4"/>
    </row>
    <row r="31" spans="1:6" ht="11.25">
      <c r="A31" s="4"/>
      <c r="B31" s="36"/>
      <c r="C31" s="34"/>
      <c r="D31" s="34"/>
      <c r="E31" s="9"/>
      <c r="F31" s="9"/>
    </row>
    <row r="32" spans="1:4" ht="11.25">
      <c r="A32" s="4"/>
      <c r="B32" s="34"/>
      <c r="C32" s="34"/>
      <c r="D32" s="34"/>
    </row>
    <row r="33" spans="1:4" ht="11.25">
      <c r="A33" s="4"/>
      <c r="B33" s="34"/>
      <c r="C33" s="34"/>
      <c r="D33" s="34"/>
    </row>
    <row r="34" spans="1:4" ht="11.25">
      <c r="A34" s="4"/>
      <c r="B34" s="34"/>
      <c r="C34" s="34"/>
      <c r="D34" s="34"/>
    </row>
    <row r="35" spans="1:4" ht="11.25">
      <c r="A35" s="4"/>
      <c r="B35" s="34"/>
      <c r="C35" s="34"/>
      <c r="D35" s="34"/>
    </row>
    <row r="36" spans="1:4" ht="11.25">
      <c r="A36" s="4"/>
      <c r="B36" s="36"/>
      <c r="C36" s="34"/>
      <c r="D36" s="3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53" ht="11.25">
      <c r="C53" s="9"/>
    </row>
  </sheetData>
  <sheetProtection/>
  <mergeCells count="1">
    <mergeCell ref="A10:K10"/>
  </mergeCells>
  <printOptions/>
  <pageMargins left="0.39" right="0.36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43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.8515625" style="5" bestFit="1" customWidth="1"/>
    <col min="2" max="2" width="36.7109375" style="5" customWidth="1"/>
    <col min="3" max="3" width="6.28125" style="5" customWidth="1"/>
    <col min="4" max="4" width="6.421875" style="5" customWidth="1"/>
    <col min="5" max="5" width="12.57421875" style="5" customWidth="1"/>
    <col min="6" max="6" width="13.7109375" style="5" customWidth="1"/>
    <col min="7" max="7" width="5.140625" style="5" customWidth="1"/>
    <col min="8" max="8" width="12.140625" style="5" customWidth="1"/>
    <col min="9" max="9" width="13.28125" style="5" customWidth="1"/>
    <col min="10" max="10" width="13.421875" style="5" customWidth="1"/>
    <col min="11" max="11" width="11.7109375" style="5" customWidth="1"/>
    <col min="12" max="12" width="14.00390625" style="5" customWidth="1"/>
    <col min="13" max="16384" width="9.140625" style="5" customWidth="1"/>
  </cols>
  <sheetData>
    <row r="2" spans="1:14" ht="11.25">
      <c r="A2" s="4"/>
      <c r="B2" s="5" t="s">
        <v>9</v>
      </c>
      <c r="D2" s="6"/>
      <c r="E2" s="6"/>
      <c r="F2" s="6"/>
      <c r="G2" s="6"/>
      <c r="H2" s="4"/>
      <c r="K2" s="8" t="s">
        <v>74</v>
      </c>
      <c r="M2" s="7"/>
      <c r="N2" s="7"/>
    </row>
    <row r="3" spans="1:14" ht="11.25">
      <c r="A3" s="4"/>
      <c r="B3" s="1" t="s">
        <v>0</v>
      </c>
      <c r="C3" s="1"/>
      <c r="D3" s="3"/>
      <c r="E3" s="3"/>
      <c r="F3" s="3"/>
      <c r="G3" s="3"/>
      <c r="H3" s="1"/>
      <c r="I3" s="1"/>
      <c r="J3" s="1"/>
      <c r="K3" s="6" t="s">
        <v>85</v>
      </c>
      <c r="M3" s="6"/>
      <c r="N3" s="6"/>
    </row>
    <row r="4" spans="1:14" ht="11.25">
      <c r="A4" s="4"/>
      <c r="B4" s="1"/>
      <c r="C4" s="1"/>
      <c r="D4" s="3"/>
      <c r="E4" s="3"/>
      <c r="F4" s="3"/>
      <c r="G4" s="3"/>
      <c r="H4" s="1"/>
      <c r="I4" s="1"/>
      <c r="J4" s="1"/>
      <c r="K4" s="6" t="s">
        <v>13</v>
      </c>
      <c r="M4" s="6"/>
      <c r="N4" s="6"/>
    </row>
    <row r="5" spans="1:14" ht="11.25">
      <c r="A5" s="4"/>
      <c r="D5" s="6"/>
      <c r="E5" s="6"/>
      <c r="F5" s="6"/>
      <c r="G5" s="6"/>
      <c r="H5" s="4"/>
      <c r="J5" s="35"/>
      <c r="K5" s="6" t="s">
        <v>103</v>
      </c>
      <c r="M5" s="6"/>
      <c r="N5" s="6"/>
    </row>
    <row r="6" spans="1:14" ht="11.25">
      <c r="A6" s="4"/>
      <c r="D6" s="6"/>
      <c r="E6" s="6"/>
      <c r="F6" s="6"/>
      <c r="G6" s="6"/>
      <c r="H6" s="4"/>
      <c r="J6" s="35"/>
      <c r="K6" s="6"/>
      <c r="L6" s="6"/>
      <c r="M6" s="6"/>
      <c r="N6" s="6"/>
    </row>
    <row r="7" spans="1:14" ht="11.25">
      <c r="A7" s="4"/>
      <c r="D7" s="6"/>
      <c r="E7" s="6"/>
      <c r="F7" s="6"/>
      <c r="G7" s="6"/>
      <c r="H7" s="4"/>
      <c r="J7" s="35"/>
      <c r="K7" s="6"/>
      <c r="L7" s="6"/>
      <c r="M7" s="6"/>
      <c r="N7" s="6"/>
    </row>
    <row r="8" spans="5:15" s="9" customFormat="1" ht="12.75">
      <c r="E8" s="115" t="s">
        <v>84</v>
      </c>
      <c r="G8" s="160"/>
      <c r="H8" s="160"/>
      <c r="I8" s="115"/>
      <c r="J8" s="115"/>
      <c r="K8" s="115"/>
      <c r="L8" s="115"/>
      <c r="M8" s="115"/>
      <c r="N8" s="115"/>
      <c r="O8" s="115"/>
    </row>
    <row r="9" spans="1:14" s="9" customFormat="1" ht="12.75">
      <c r="A9" s="160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8"/>
      <c r="N9" s="8"/>
    </row>
    <row r="10" spans="1:13" s="11" customFormat="1" ht="14.25" customHeight="1">
      <c r="A10" s="353" t="s">
        <v>91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10"/>
      <c r="M10" s="10"/>
    </row>
    <row r="11" ht="12" thickBot="1"/>
    <row r="12" spans="1:11" s="2" customFormat="1" ht="32.25" customHeight="1" thickBot="1">
      <c r="A12" s="319" t="s">
        <v>1</v>
      </c>
      <c r="B12" s="320" t="s">
        <v>10</v>
      </c>
      <c r="C12" s="321" t="s">
        <v>2</v>
      </c>
      <c r="D12" s="321" t="s">
        <v>3</v>
      </c>
      <c r="E12" s="321" t="s">
        <v>77</v>
      </c>
      <c r="F12" s="321" t="s">
        <v>21</v>
      </c>
      <c r="G12" s="322" t="s">
        <v>4</v>
      </c>
      <c r="H12" s="320" t="s">
        <v>76</v>
      </c>
      <c r="I12" s="320" t="s">
        <v>78</v>
      </c>
      <c r="J12" s="322" t="s">
        <v>7</v>
      </c>
      <c r="K12" s="323" t="s">
        <v>8</v>
      </c>
    </row>
    <row r="13" spans="1:11" s="2" customFormat="1" ht="11.25">
      <c r="A13" s="315">
        <v>1</v>
      </c>
      <c r="B13" s="316">
        <v>2</v>
      </c>
      <c r="C13" s="317">
        <v>3</v>
      </c>
      <c r="D13" s="317">
        <v>4</v>
      </c>
      <c r="E13" s="317">
        <v>5</v>
      </c>
      <c r="F13" s="317">
        <v>6</v>
      </c>
      <c r="G13" s="317">
        <v>7</v>
      </c>
      <c r="H13" s="317">
        <v>8</v>
      </c>
      <c r="I13" s="317">
        <v>9</v>
      </c>
      <c r="J13" s="317">
        <v>10</v>
      </c>
      <c r="K13" s="318">
        <v>11</v>
      </c>
    </row>
    <row r="14" spans="1:11" s="2" customFormat="1" ht="25.5" customHeight="1">
      <c r="A14" s="116">
        <v>1</v>
      </c>
      <c r="B14" s="47" t="s">
        <v>50</v>
      </c>
      <c r="C14" s="69" t="s">
        <v>11</v>
      </c>
      <c r="D14" s="236">
        <v>20</v>
      </c>
      <c r="E14" s="202"/>
      <c r="F14" s="247"/>
      <c r="G14" s="48"/>
      <c r="H14" s="70"/>
      <c r="I14" s="71"/>
      <c r="J14" s="49"/>
      <c r="K14" s="50"/>
    </row>
    <row r="15" spans="1:11" ht="21" customHeight="1">
      <c r="A15" s="110">
        <v>2</v>
      </c>
      <c r="B15" s="76" t="s">
        <v>51</v>
      </c>
      <c r="C15" s="69" t="s">
        <v>11</v>
      </c>
      <c r="D15" s="230">
        <v>20</v>
      </c>
      <c r="E15" s="256"/>
      <c r="F15" s="247"/>
      <c r="G15" s="53"/>
      <c r="H15" s="70"/>
      <c r="I15" s="71"/>
      <c r="J15" s="72"/>
      <c r="K15" s="119"/>
    </row>
    <row r="16" spans="1:11" ht="21" customHeight="1">
      <c r="A16" s="111">
        <v>3</v>
      </c>
      <c r="B16" s="77" t="s">
        <v>45</v>
      </c>
      <c r="C16" s="69" t="s">
        <v>11</v>
      </c>
      <c r="D16" s="231">
        <v>20</v>
      </c>
      <c r="E16" s="257"/>
      <c r="F16" s="247"/>
      <c r="G16" s="58"/>
      <c r="H16" s="70"/>
      <c r="I16" s="71"/>
      <c r="J16" s="73"/>
      <c r="K16" s="120"/>
    </row>
    <row r="17" spans="1:11" s="34" customFormat="1" ht="21.75" customHeight="1" thickBot="1">
      <c r="A17" s="264">
        <v>4</v>
      </c>
      <c r="B17" s="259" t="s">
        <v>59</v>
      </c>
      <c r="C17" s="114" t="s">
        <v>11</v>
      </c>
      <c r="D17" s="233">
        <v>15</v>
      </c>
      <c r="E17" s="262"/>
      <c r="F17" s="247"/>
      <c r="G17" s="250"/>
      <c r="H17" s="260"/>
      <c r="I17" s="71"/>
      <c r="J17" s="259"/>
      <c r="K17" s="261"/>
    </row>
    <row r="18" spans="1:11" ht="21.75" customHeight="1" thickBot="1">
      <c r="A18" s="253"/>
      <c r="B18" s="254" t="s">
        <v>16</v>
      </c>
      <c r="C18" s="253"/>
      <c r="D18" s="253"/>
      <c r="E18" s="239"/>
      <c r="F18" s="263"/>
      <c r="G18" s="240"/>
      <c r="H18" s="241"/>
      <c r="I18" s="75"/>
      <c r="J18" s="255"/>
      <c r="K18" s="253"/>
    </row>
    <row r="19" spans="1:11" ht="21.75" customHeight="1">
      <c r="A19" s="146"/>
      <c r="B19" s="147"/>
      <c r="C19" s="146"/>
      <c r="D19" s="146"/>
      <c r="E19" s="142"/>
      <c r="F19" s="142"/>
      <c r="G19" s="143"/>
      <c r="H19" s="144"/>
      <c r="I19" s="145"/>
      <c r="J19" s="146"/>
      <c r="K19" s="146"/>
    </row>
    <row r="20" spans="1:3" ht="11.25">
      <c r="A20" s="4"/>
      <c r="B20" s="5" t="s">
        <v>18</v>
      </c>
      <c r="C20" s="4"/>
    </row>
    <row r="21" spans="1:3" ht="11.25">
      <c r="A21" s="4"/>
      <c r="C21" s="4"/>
    </row>
    <row r="22" spans="1:3" ht="11.25">
      <c r="A22" s="4"/>
      <c r="C22" s="4"/>
    </row>
    <row r="23" spans="1:11" ht="11.25">
      <c r="A23" s="4"/>
      <c r="C23" s="4"/>
      <c r="I23" s="296" t="s">
        <v>81</v>
      </c>
      <c r="J23" s="297"/>
      <c r="K23" s="35"/>
    </row>
    <row r="24" spans="1:11" ht="11.25">
      <c r="A24" s="4"/>
      <c r="C24" s="4"/>
      <c r="I24" s="298" t="s">
        <v>82</v>
      </c>
      <c r="J24" s="299"/>
      <c r="K24" s="300"/>
    </row>
    <row r="25" spans="1:11" ht="11.25">
      <c r="A25" s="4"/>
      <c r="C25" s="4"/>
      <c r="I25" s="298" t="s">
        <v>83</v>
      </c>
      <c r="J25" s="301"/>
      <c r="K25" s="301"/>
    </row>
    <row r="26" spans="1:11" ht="11.25">
      <c r="A26" s="4"/>
      <c r="C26" s="4"/>
      <c r="I26" s="298"/>
      <c r="J26" s="301"/>
      <c r="K26" s="301"/>
    </row>
    <row r="27" spans="1:2" ht="11.25">
      <c r="A27" s="4"/>
      <c r="B27" s="9" t="s">
        <v>32</v>
      </c>
    </row>
    <row r="28" spans="1:7" ht="11.25">
      <c r="A28" s="4"/>
      <c r="B28" s="36"/>
      <c r="C28" s="34"/>
      <c r="G28" s="9"/>
    </row>
    <row r="29" spans="1:3" ht="11.25">
      <c r="A29" s="4"/>
      <c r="B29" s="34"/>
      <c r="C29" s="34"/>
    </row>
    <row r="30" spans="1:3" ht="11.25">
      <c r="A30" s="4"/>
      <c r="B30" s="34"/>
      <c r="C30" s="34"/>
    </row>
    <row r="31" spans="1:3" ht="11.25">
      <c r="A31" s="4"/>
      <c r="B31" s="34"/>
      <c r="C31" s="34"/>
    </row>
    <row r="32" spans="1:3" ht="11.25">
      <c r="A32" s="4"/>
      <c r="B32" s="34"/>
      <c r="C32" s="34"/>
    </row>
    <row r="33" spans="1:3" ht="11.25">
      <c r="A33" s="4"/>
      <c r="B33" s="34"/>
      <c r="C33" s="34"/>
    </row>
    <row r="34" spans="1:3" ht="11.25">
      <c r="A34" s="4"/>
      <c r="B34" s="36"/>
      <c r="C34" s="3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</sheetData>
  <sheetProtection/>
  <mergeCells count="1">
    <mergeCell ref="A10:K10"/>
  </mergeCells>
  <printOptions/>
  <pageMargins left="0.34" right="0.3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9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3.8515625" style="5" bestFit="1" customWidth="1"/>
    <col min="2" max="2" width="51.140625" style="5" customWidth="1"/>
    <col min="3" max="3" width="5.140625" style="5" customWidth="1"/>
    <col min="4" max="4" width="6.421875" style="5" customWidth="1"/>
    <col min="5" max="5" width="11.8515625" style="5" customWidth="1"/>
    <col min="6" max="6" width="13.8515625" style="5" customWidth="1"/>
    <col min="7" max="7" width="5.57421875" style="5" customWidth="1"/>
    <col min="8" max="8" width="11.7109375" style="5" customWidth="1"/>
    <col min="9" max="9" width="13.57421875" style="5" customWidth="1"/>
    <col min="10" max="10" width="15.00390625" style="5" bestFit="1" customWidth="1"/>
    <col min="11" max="11" width="15.7109375" style="5" customWidth="1"/>
    <col min="12" max="12" width="15.8515625" style="5" customWidth="1"/>
    <col min="13" max="13" width="10.8515625" style="5" customWidth="1"/>
    <col min="14" max="16384" width="9.140625" style="5" customWidth="1"/>
  </cols>
  <sheetData>
    <row r="2" spans="1:14" ht="11.25">
      <c r="A2" s="4"/>
      <c r="B2" s="5" t="s">
        <v>9</v>
      </c>
      <c r="D2" s="6"/>
      <c r="E2" s="6"/>
      <c r="F2" s="6"/>
      <c r="G2" s="6"/>
      <c r="H2" s="4"/>
      <c r="K2" s="8" t="s">
        <v>80</v>
      </c>
      <c r="L2" s="7"/>
      <c r="M2" s="7"/>
      <c r="N2" s="7"/>
    </row>
    <row r="3" spans="1:14" ht="11.25">
      <c r="A3" s="4"/>
      <c r="B3" s="1" t="s">
        <v>0</v>
      </c>
      <c r="C3" s="1"/>
      <c r="D3" s="3"/>
      <c r="E3" s="3"/>
      <c r="F3" s="3"/>
      <c r="G3" s="3"/>
      <c r="H3" s="1"/>
      <c r="I3" s="33"/>
      <c r="J3" s="1"/>
      <c r="K3" s="6" t="s">
        <v>85</v>
      </c>
      <c r="L3" s="33"/>
      <c r="M3" s="6"/>
      <c r="N3" s="6"/>
    </row>
    <row r="4" spans="1:14" ht="11.25">
      <c r="A4" s="4"/>
      <c r="B4" s="1"/>
      <c r="C4" s="1"/>
      <c r="D4" s="3"/>
      <c r="E4" s="3"/>
      <c r="F4" s="3"/>
      <c r="G4" s="3"/>
      <c r="H4" s="1"/>
      <c r="I4" s="6"/>
      <c r="J4" s="1"/>
      <c r="K4" s="6" t="s">
        <v>13</v>
      </c>
      <c r="L4" s="6"/>
      <c r="M4" s="6"/>
      <c r="N4" s="6"/>
    </row>
    <row r="5" spans="1:14" ht="11.25">
      <c r="A5" s="4"/>
      <c r="D5" s="6"/>
      <c r="E5" s="6"/>
      <c r="F5" s="6"/>
      <c r="G5" s="6"/>
      <c r="H5" s="4"/>
      <c r="I5" s="35"/>
      <c r="J5" s="6"/>
      <c r="K5" s="6" t="s">
        <v>103</v>
      </c>
      <c r="L5" s="6"/>
      <c r="M5" s="6"/>
      <c r="N5" s="6"/>
    </row>
    <row r="6" spans="1:14" ht="11.25">
      <c r="A6" s="4"/>
      <c r="D6" s="6"/>
      <c r="E6" s="6"/>
      <c r="F6" s="6"/>
      <c r="G6" s="6"/>
      <c r="H6" s="4"/>
      <c r="I6" s="35"/>
      <c r="J6" s="6"/>
      <c r="K6" s="6"/>
      <c r="L6" s="6"/>
      <c r="M6" s="6"/>
      <c r="N6" s="6"/>
    </row>
    <row r="7" spans="1:14" ht="11.25">
      <c r="A7" s="4"/>
      <c r="D7" s="6"/>
      <c r="E7" s="6"/>
      <c r="F7" s="6"/>
      <c r="G7" s="6"/>
      <c r="H7" s="4"/>
      <c r="I7" s="35"/>
      <c r="J7" s="6"/>
      <c r="K7" s="6"/>
      <c r="L7" s="6"/>
      <c r="M7" s="6"/>
      <c r="N7" s="6"/>
    </row>
    <row r="8" spans="1:14" s="9" customFormat="1" ht="12.75">
      <c r="A8" s="115"/>
      <c r="B8" s="115"/>
      <c r="C8" s="115"/>
      <c r="D8" s="115" t="s">
        <v>84</v>
      </c>
      <c r="E8" s="115"/>
      <c r="F8" s="115"/>
      <c r="G8" s="115"/>
      <c r="H8" s="115"/>
      <c r="I8" s="115"/>
      <c r="J8" s="115"/>
      <c r="K8" s="115"/>
      <c r="L8" s="115"/>
      <c r="M8" s="8"/>
      <c r="N8" s="8"/>
    </row>
    <row r="9" spans="1:14" s="9" customFormat="1" ht="12.75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15"/>
      <c r="M9" s="8"/>
      <c r="N9" s="8"/>
    </row>
    <row r="10" spans="1:13" s="11" customFormat="1" ht="18" customHeight="1">
      <c r="A10" s="353" t="s">
        <v>92</v>
      </c>
      <c r="B10" s="353"/>
      <c r="C10" s="353"/>
      <c r="D10" s="353"/>
      <c r="E10" s="353"/>
      <c r="F10" s="353"/>
      <c r="G10" s="353"/>
      <c r="H10" s="353"/>
      <c r="I10" s="353"/>
      <c r="J10" s="353"/>
      <c r="K10" s="353"/>
      <c r="L10" s="10"/>
      <c r="M10" s="10"/>
    </row>
    <row r="11" ht="12" thickBot="1"/>
    <row r="12" spans="1:11" s="2" customFormat="1" ht="42" customHeight="1">
      <c r="A12" s="127" t="s">
        <v>1</v>
      </c>
      <c r="B12" s="128" t="s">
        <v>10</v>
      </c>
      <c r="C12" s="129" t="s">
        <v>2</v>
      </c>
      <c r="D12" s="129" t="s">
        <v>3</v>
      </c>
      <c r="E12" s="129" t="s">
        <v>57</v>
      </c>
      <c r="F12" s="129" t="s">
        <v>21</v>
      </c>
      <c r="G12" s="130" t="s">
        <v>4</v>
      </c>
      <c r="H12" s="128" t="s">
        <v>76</v>
      </c>
      <c r="I12" s="128" t="s">
        <v>78</v>
      </c>
      <c r="J12" s="130" t="s">
        <v>7</v>
      </c>
      <c r="K12" s="131" t="s">
        <v>8</v>
      </c>
    </row>
    <row r="13" spans="1:11" s="2" customFormat="1" ht="11.25">
      <c r="A13" s="206">
        <v>1</v>
      </c>
      <c r="B13" s="207">
        <v>2</v>
      </c>
      <c r="C13" s="208">
        <v>3</v>
      </c>
      <c r="D13" s="208">
        <v>4</v>
      </c>
      <c r="E13" s="208">
        <v>5</v>
      </c>
      <c r="F13" s="208">
        <v>6</v>
      </c>
      <c r="G13" s="208">
        <v>7</v>
      </c>
      <c r="H13" s="208">
        <v>8</v>
      </c>
      <c r="I13" s="208">
        <v>9</v>
      </c>
      <c r="J13" s="208">
        <v>10</v>
      </c>
      <c r="K13" s="209">
        <v>11</v>
      </c>
    </row>
    <row r="14" spans="1:11" s="2" customFormat="1" ht="21.75" customHeight="1">
      <c r="A14" s="116">
        <v>1</v>
      </c>
      <c r="B14" s="47" t="s">
        <v>93</v>
      </c>
      <c r="C14" s="69" t="s">
        <v>11</v>
      </c>
      <c r="D14" s="236">
        <v>20</v>
      </c>
      <c r="E14" s="202"/>
      <c r="F14" s="202"/>
      <c r="G14" s="48"/>
      <c r="H14" s="202"/>
      <c r="I14" s="281"/>
      <c r="J14" s="49"/>
      <c r="K14" s="50"/>
    </row>
    <row r="15" spans="1:11" s="2" customFormat="1" ht="21.75" customHeight="1">
      <c r="A15" s="116">
        <v>2</v>
      </c>
      <c r="B15" s="76" t="s">
        <v>48</v>
      </c>
      <c r="C15" s="69" t="s">
        <v>11</v>
      </c>
      <c r="D15" s="236">
        <v>20</v>
      </c>
      <c r="E15" s="202"/>
      <c r="F15" s="202"/>
      <c r="G15" s="48"/>
      <c r="H15" s="202"/>
      <c r="I15" s="281"/>
      <c r="J15" s="49"/>
      <c r="K15" s="50"/>
    </row>
    <row r="16" spans="1:11" ht="21.75" customHeight="1">
      <c r="A16" s="110">
        <v>3</v>
      </c>
      <c r="B16" s="76" t="s">
        <v>49</v>
      </c>
      <c r="C16" s="69" t="s">
        <v>11</v>
      </c>
      <c r="D16" s="230">
        <v>20</v>
      </c>
      <c r="E16" s="256"/>
      <c r="F16" s="202"/>
      <c r="G16" s="53"/>
      <c r="H16" s="202"/>
      <c r="I16" s="281"/>
      <c r="J16" s="72"/>
      <c r="K16" s="119"/>
    </row>
    <row r="17" spans="1:11" ht="22.5" customHeight="1">
      <c r="A17" s="111">
        <v>4</v>
      </c>
      <c r="B17" s="337" t="s">
        <v>45</v>
      </c>
      <c r="C17" s="74" t="s">
        <v>11</v>
      </c>
      <c r="D17" s="231">
        <v>40</v>
      </c>
      <c r="E17" s="257"/>
      <c r="F17" s="202"/>
      <c r="G17" s="58"/>
      <c r="H17" s="202"/>
      <c r="I17" s="281"/>
      <c r="J17" s="73"/>
      <c r="K17" s="120"/>
    </row>
    <row r="18" spans="1:11" ht="24.75" customHeight="1">
      <c r="A18" s="111">
        <v>5</v>
      </c>
      <c r="B18" s="78" t="s">
        <v>33</v>
      </c>
      <c r="C18" s="74" t="s">
        <v>11</v>
      </c>
      <c r="D18" s="346">
        <v>2</v>
      </c>
      <c r="E18" s="257"/>
      <c r="F18" s="202"/>
      <c r="G18" s="58"/>
      <c r="H18" s="202"/>
      <c r="I18" s="281"/>
      <c r="J18" s="73"/>
      <c r="K18" s="120"/>
    </row>
    <row r="19" spans="1:11" s="34" customFormat="1" ht="22.5" customHeight="1" thickBot="1">
      <c r="A19" s="107">
        <v>6</v>
      </c>
      <c r="B19" s="101" t="s">
        <v>59</v>
      </c>
      <c r="C19" s="114" t="s">
        <v>11</v>
      </c>
      <c r="D19" s="233">
        <v>10</v>
      </c>
      <c r="E19" s="262"/>
      <c r="F19" s="202"/>
      <c r="G19" s="250"/>
      <c r="H19" s="202"/>
      <c r="I19" s="281"/>
      <c r="J19" s="251"/>
      <c r="K19" s="252"/>
    </row>
    <row r="20" spans="1:11" ht="21" customHeight="1" thickBot="1">
      <c r="A20" s="224"/>
      <c r="B20" s="225" t="s">
        <v>16</v>
      </c>
      <c r="C20" s="226"/>
      <c r="D20" s="226"/>
      <c r="E20" s="278"/>
      <c r="F20" s="276"/>
      <c r="G20" s="279"/>
      <c r="H20" s="280"/>
      <c r="I20" s="282"/>
      <c r="J20" s="227"/>
      <c r="K20" s="226"/>
    </row>
    <row r="21" spans="1:11" ht="21" customHeight="1">
      <c r="A21" s="148"/>
      <c r="B21" s="149"/>
      <c r="C21" s="109"/>
      <c r="D21" s="109"/>
      <c r="E21" s="150"/>
      <c r="F21" s="150"/>
      <c r="G21" s="62"/>
      <c r="H21" s="151"/>
      <c r="I21" s="152"/>
      <c r="J21" s="109"/>
      <c r="K21" s="109"/>
    </row>
    <row r="22" spans="1:3" ht="11.25">
      <c r="A22" s="4"/>
      <c r="B22" s="5" t="s">
        <v>18</v>
      </c>
      <c r="C22" s="4"/>
    </row>
    <row r="23" spans="1:3" ht="11.25">
      <c r="A23" s="4"/>
      <c r="C23" s="4"/>
    </row>
    <row r="24" spans="1:11" ht="15" customHeight="1">
      <c r="A24" s="4"/>
      <c r="C24" s="4"/>
      <c r="I24" s="296" t="s">
        <v>81</v>
      </c>
      <c r="J24" s="297"/>
      <c r="K24" s="35"/>
    </row>
    <row r="25" spans="1:11" ht="11.25" customHeight="1">
      <c r="A25" s="4"/>
      <c r="C25" s="4"/>
      <c r="I25" s="298" t="s">
        <v>82</v>
      </c>
      <c r="J25" s="299"/>
      <c r="K25" s="300"/>
    </row>
    <row r="26" spans="1:11" ht="11.25">
      <c r="A26" s="4"/>
      <c r="C26" s="4"/>
      <c r="I26" s="298" t="s">
        <v>83</v>
      </c>
      <c r="J26" s="301"/>
      <c r="K26" s="301"/>
    </row>
    <row r="27" spans="1:11" ht="11.25">
      <c r="A27" s="4"/>
      <c r="C27" s="4"/>
      <c r="I27" s="298"/>
      <c r="J27" s="301"/>
      <c r="K27" s="301"/>
    </row>
    <row r="28" spans="1:2" ht="11.25">
      <c r="A28" s="4"/>
      <c r="B28" s="9" t="s">
        <v>32</v>
      </c>
    </row>
    <row r="29" spans="1:3" ht="11.25">
      <c r="A29" s="4"/>
      <c r="B29" s="34"/>
      <c r="C29" s="34"/>
    </row>
    <row r="30" spans="1:2" ht="11.25">
      <c r="A30" s="4"/>
      <c r="B30" s="34"/>
    </row>
    <row r="31" spans="1:2" ht="11.25">
      <c r="A31" s="4"/>
      <c r="B31" s="34"/>
    </row>
    <row r="32" spans="1:2" ht="11.25">
      <c r="A32" s="4"/>
      <c r="B32" s="34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</sheetData>
  <sheetProtection/>
  <mergeCells count="1">
    <mergeCell ref="A10:K10"/>
  </mergeCells>
  <printOptions/>
  <pageMargins left="0.2" right="0.19" top="0.58" bottom="1" header="0.39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Wrocław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Łukasik Barbara</cp:lastModifiedBy>
  <cp:lastPrinted>2016-02-08T11:17:34Z</cp:lastPrinted>
  <dcterms:created xsi:type="dcterms:W3CDTF">2004-05-18T15:49:32Z</dcterms:created>
  <dcterms:modified xsi:type="dcterms:W3CDTF">2016-02-11T07:25:47Z</dcterms:modified>
  <cp:category/>
  <cp:version/>
  <cp:contentType/>
  <cp:contentStatus/>
</cp:coreProperties>
</file>