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tabRatio="598" activeTab="0"/>
  </bookViews>
  <sheets>
    <sheet name="pak.1" sheetId="1" r:id="rId1"/>
    <sheet name="pak.2." sheetId="2" r:id="rId2"/>
    <sheet name="pak.3." sheetId="3" r:id="rId3"/>
    <sheet name="pak.4" sheetId="4" r:id="rId4"/>
    <sheet name="pak.5" sheetId="5" r:id="rId5"/>
    <sheet name="pak 6" sheetId="6" r:id="rId6"/>
    <sheet name="pak. 7" sheetId="7" r:id="rId7"/>
    <sheet name="pak 8" sheetId="8" r:id="rId8"/>
    <sheet name="pak 9" sheetId="9" r:id="rId9"/>
    <sheet name="pak 10" sheetId="10" r:id="rId10"/>
    <sheet name="pak 11" sheetId="11" r:id="rId11"/>
    <sheet name="pak.12" sheetId="12" r:id="rId12"/>
    <sheet name="pak 13" sheetId="13" r:id="rId13"/>
    <sheet name="pak.14" sheetId="14" r:id="rId14"/>
    <sheet name="pak.15" sheetId="15" r:id="rId15"/>
    <sheet name="Arkusz1" sheetId="16" r:id="rId16"/>
  </sheets>
  <definedNames>
    <definedName name="_GoBack" localSheetId="6">'pak. 7'!$B$22</definedName>
    <definedName name="_xlnm.Print_Area" localSheetId="0">'pak.1'!$A$1:$P$35</definedName>
    <definedName name="_xlnm.Print_Area" localSheetId="3">'pak.4'!$A$2:$M$42</definedName>
  </definedNames>
  <calcPr fullCalcOnLoad="1"/>
</workbook>
</file>

<file path=xl/sharedStrings.xml><?xml version="1.0" encoding="utf-8"?>
<sst xmlns="http://schemas.openxmlformats.org/spreadsheetml/2006/main" count="970" uniqueCount="428">
  <si>
    <t>15 min</t>
  </si>
  <si>
    <t>60 min</t>
  </si>
  <si>
    <t>10 min</t>
  </si>
  <si>
    <t xml:space="preserve">nazwa handlowa </t>
  </si>
  <si>
    <t>stęż. %</t>
  </si>
  <si>
    <t>jm</t>
  </si>
  <si>
    <t>czas ekspozycji</t>
  </si>
  <si>
    <t>spektrum działania</t>
  </si>
  <si>
    <t xml:space="preserve">substancja czynna </t>
  </si>
  <si>
    <t>% VAT</t>
  </si>
  <si>
    <t>wartość netto</t>
  </si>
  <si>
    <t>Wartość brutto</t>
  </si>
  <si>
    <t>litr</t>
  </si>
  <si>
    <t>st.</t>
  </si>
  <si>
    <t>szt.</t>
  </si>
  <si>
    <t>1x500ml</t>
  </si>
  <si>
    <t>1x1000ml</t>
  </si>
  <si>
    <t xml:space="preserve">stęż. </t>
  </si>
  <si>
    <t>1x250ml</t>
  </si>
  <si>
    <t xml:space="preserve">1x250ml </t>
  </si>
  <si>
    <t>stęż</t>
  </si>
  <si>
    <t>30 sek - 2 min</t>
  </si>
  <si>
    <t xml:space="preserve">30 sek - 5 min </t>
  </si>
  <si>
    <t>stęż.</t>
  </si>
  <si>
    <t xml:space="preserve">60sek </t>
  </si>
  <si>
    <t>1x250 ml</t>
  </si>
  <si>
    <t xml:space="preserve">60 sek </t>
  </si>
  <si>
    <t>15 sek</t>
  </si>
  <si>
    <t>30 sek</t>
  </si>
  <si>
    <t>litr rr</t>
  </si>
  <si>
    <t>lirt rr</t>
  </si>
  <si>
    <t>30 min</t>
  </si>
  <si>
    <t>st</t>
  </si>
  <si>
    <t>10h</t>
  </si>
  <si>
    <t xml:space="preserve">ilość opakowań konc. </t>
  </si>
  <si>
    <t xml:space="preserve">litr </t>
  </si>
  <si>
    <t>5 min</t>
  </si>
  <si>
    <t>50 l</t>
  </si>
  <si>
    <t>20 l</t>
  </si>
  <si>
    <t xml:space="preserve">  </t>
  </si>
  <si>
    <t xml:space="preserve"> </t>
  </si>
  <si>
    <t>1x350ml</t>
  </si>
  <si>
    <t>steż.</t>
  </si>
  <si>
    <t xml:space="preserve">                                </t>
  </si>
  <si>
    <t>ilość rr w litrach</t>
  </si>
  <si>
    <t>1x500 ml</t>
  </si>
  <si>
    <t>ilość litrów rr</t>
  </si>
  <si>
    <t>1 - 30 min</t>
  </si>
  <si>
    <t>5  min</t>
  </si>
  <si>
    <t>wartość netto  zł</t>
  </si>
  <si>
    <t>5 000 l</t>
  </si>
  <si>
    <t>25 l</t>
  </si>
  <si>
    <t>HBV, HCV, wirusy: Herpes, Adeno, Polio), S</t>
  </si>
  <si>
    <t>B, F, V ( HIV, HBV, Herpes, Rotawirus)</t>
  </si>
  <si>
    <t>30 sek - 1 min</t>
  </si>
  <si>
    <t>Gotowy do użycia roztwór wodny zawierający poliheksanidynę i undecylenamidopropyl betainę do czyszczenia, nawilżenia oraz usuwania włóknistych płaszczy /biofilmu zapewniający ochronę tkanki</t>
  </si>
  <si>
    <t xml:space="preserve">90 min </t>
  </si>
  <si>
    <t>40 l</t>
  </si>
  <si>
    <t>4000 l</t>
  </si>
  <si>
    <t>2 min</t>
  </si>
  <si>
    <t>Barwiony preparat do odkażania skóry przed iniekcjami, punkcjami, zabiegami operacyjnymi o natychmiastowym i przedłużonym dzialaniu powyżej 6 h, skład: 1- propanol, 2-propanol i difenylol</t>
  </si>
  <si>
    <t>Gotowy do użycia roztwór wodny zawierający octenidynę i oxadermol do czyszczenia, nawilżenia oraz usuwania zanieczyszczeń z ran, bezbarwny, bezbolesny w aplikacji</t>
  </si>
  <si>
    <t>1x20ml</t>
  </si>
  <si>
    <t>B, F, V (HBV, HCV, HIV, Rota, Vaccinia), Tbc do 15 min</t>
  </si>
  <si>
    <t>60 sek</t>
  </si>
  <si>
    <t>15-2 min</t>
  </si>
  <si>
    <t>150 l</t>
  </si>
  <si>
    <t>300 l</t>
  </si>
  <si>
    <t>Preparat do dezynfekcji endoskopów; skład: aldehyd glutarowy + aktywator, 14 dniowy</t>
  </si>
  <si>
    <t>Aktywator na bazie kwasu fosforowego nie zawierający substancji żrących</t>
  </si>
  <si>
    <t>0.8 %</t>
  </si>
  <si>
    <t>B, F, V (HBV, HCV, HIV, Polio), Tbc do 30 min</t>
  </si>
  <si>
    <t>1 - 15 min</t>
  </si>
  <si>
    <t>B (w tym MRSA)  F</t>
  </si>
  <si>
    <t>Niealkaliczny preparat myjący do chirurgicznego i higienicznego mycia rąk, na bazie syntetycznych składników, bez zawartości mydła i pochodnych fenolu pH 5,0, nie wysuszający skóry</t>
  </si>
  <si>
    <t xml:space="preserve">B, F, TBc, V (wirusy osłonkowe) </t>
  </si>
  <si>
    <t>20 min</t>
  </si>
  <si>
    <t>B, Tbc, F, V</t>
  </si>
  <si>
    <t>Skoncentrowany preparat do szybkiej i całkowitej dezynfekcji instalacji wodnej wanien z hydromasażem; skład - chlorowodorek poli - heksametylenobiguanidyny)</t>
  </si>
  <si>
    <t>150 kg</t>
  </si>
  <si>
    <t>10min</t>
  </si>
  <si>
    <t>200 l</t>
  </si>
  <si>
    <t>120  min</t>
  </si>
  <si>
    <t>B,Tbc, F,V (HBV, HCV, HIV)</t>
  </si>
  <si>
    <t>6 h</t>
  </si>
  <si>
    <t xml:space="preserve">40 000 l </t>
  </si>
  <si>
    <t>1x700 ml</t>
  </si>
  <si>
    <t>8 000 l</t>
  </si>
  <si>
    <t>40 kg</t>
  </si>
  <si>
    <t>działanie bakteriostatyczne, grzybostatyczne</t>
  </si>
  <si>
    <t>300  l</t>
  </si>
  <si>
    <t>30 sek.-1,5 min</t>
  </si>
  <si>
    <t>10 szt opakowanie soft-pack</t>
  </si>
  <si>
    <t>B,F,V (Adeno , Polio) Rota Noro</t>
  </si>
  <si>
    <t>30sek - 3 min.</t>
  </si>
  <si>
    <t>1x30ml</t>
  </si>
  <si>
    <t>Preparat w postaci żelu zawierającego dichlorowodorek octenidyny przeznaczony do dekontaminacji przedsionka nosa, pielęgnacji i nawilżania błon śluzowych nosa.</t>
  </si>
  <si>
    <t>1x250 g</t>
  </si>
  <si>
    <t xml:space="preserve">   </t>
  </si>
  <si>
    <t>100 chusteczek</t>
  </si>
  <si>
    <t>30 sek - 90sek</t>
  </si>
  <si>
    <t xml:space="preserve">B (w tym MRSA),F,V (Herpes simplex, inaktywuje HBV i HIV), pierwotniaki </t>
  </si>
  <si>
    <t>30 000 l</t>
  </si>
  <si>
    <t>4 000 l</t>
  </si>
  <si>
    <t>Preparat do dezynfekcji endoskopów; skład: kwas nadoctowy, kontrola stężenia przy użyciu paskow testowych, mozliwość stosowania przez 14 dni; do każdego kanistra należy dołączyć 10 pasków testowych</t>
  </si>
  <si>
    <t>1250 l</t>
  </si>
  <si>
    <t>250 l</t>
  </si>
  <si>
    <t>50 000 l</t>
  </si>
  <si>
    <t>B,Tbc  F,V (Polio i Adeno)</t>
  </si>
  <si>
    <t xml:space="preserve">5 min </t>
  </si>
  <si>
    <t>125  l</t>
  </si>
  <si>
    <t>500 kg</t>
  </si>
  <si>
    <t>400 kg</t>
  </si>
  <si>
    <t>100  l</t>
  </si>
  <si>
    <t>6 250 l</t>
  </si>
  <si>
    <t xml:space="preserve">Preparat do płukania ran o wlaściwościach antybakteryjnych  zawierający kwas podchlorawy i rodniki ponadtlenkowe </t>
  </si>
  <si>
    <t>B, Tbc, F, V (HCV, HBV, HIV)</t>
  </si>
  <si>
    <t>B, Tbc, F, V (Polio, Adeno)</t>
  </si>
  <si>
    <t>1 min</t>
  </si>
  <si>
    <t xml:space="preserve">B (w tym Tbc), F, V (HBV, HCV, HIV, Vaccinia wirus, BVDV, Rotawirus, Norowirus, Adenowirus) </t>
  </si>
  <si>
    <t>1x6ml</t>
  </si>
  <si>
    <t>25 000 l</t>
  </si>
  <si>
    <t>75 kg</t>
  </si>
  <si>
    <t>70 000 l</t>
  </si>
  <si>
    <t>10 l</t>
  </si>
  <si>
    <t>75 l</t>
  </si>
  <si>
    <t>3 min</t>
  </si>
  <si>
    <t>30 sek.-1 min</t>
  </si>
  <si>
    <t>`15 min</t>
  </si>
  <si>
    <t xml:space="preserve">50 l </t>
  </si>
  <si>
    <t>225 l</t>
  </si>
  <si>
    <t>5 kg</t>
  </si>
  <si>
    <t xml:space="preserve">gaziki pakowane po 100 sztuk w opakowaniu zbiorczym </t>
  </si>
  <si>
    <t>160 chusteczek</t>
  </si>
  <si>
    <t xml:space="preserve">Preparat  zatomizerem dodezynfekcji rąk oraz skóy podczas  zabiegów z naruszeniem ciągłości skóry oraz do dezynfekcji małych powiechni odpornych na działania elkoholu - skład: etanol 79,9g/100g; substancje natłuszczajace olejki eteryczne </t>
  </si>
  <si>
    <t xml:space="preserve">Preparat z pompką  do dezynfekcji rąk oraz skóy podczas  zabiegów z naruszeniem ciągłości skóry oraz do dezynfekcji małych powiechni odpornych na działania elkoholu - skład: etanol 79,9g/100g; substancje natłuszczajace olejki eteryczne </t>
  </si>
  <si>
    <t xml:space="preserve">B , F, V </t>
  </si>
  <si>
    <t>B, Tbc, F, V (Adeno, Polio)</t>
  </si>
  <si>
    <t>0,41 g</t>
  </si>
  <si>
    <t>Gotowy do użycia, bezzapachowy preparat w postaci piany przeznaczony do szybkiej dezynfekcji miejsc trudnodostępnych, urządzeń i wszelkich małych powierzchni wrażliwych na działanie alkoholu; również na oddziałach noworodkowych, do inkubatorów oraz do głowic USG ; skład::  1-propanol (15g-17g / 100g preparatu) i czwartorzędowe związki amoniowe;  bez zawartości aldehydów i alkiloloamin-(preparat z pompką dozującą)</t>
  </si>
  <si>
    <t xml:space="preserve">B, Tbc, F, V (adeno, Polio), S (Clostridium difficile i Clostridium perfringens) </t>
  </si>
  <si>
    <t>1-10 min</t>
  </si>
  <si>
    <t>2 min-30 min</t>
  </si>
  <si>
    <t xml:space="preserve">1 - 10 minut </t>
  </si>
  <si>
    <t>400 l</t>
  </si>
  <si>
    <t>520 l</t>
  </si>
  <si>
    <t>Wartość netto koncentratu</t>
  </si>
  <si>
    <t>432 kg</t>
  </si>
  <si>
    <t>2 000 l</t>
  </si>
  <si>
    <t>Cena netto</t>
  </si>
  <si>
    <t>Lp.</t>
  </si>
  <si>
    <t>Opis zestawu</t>
  </si>
  <si>
    <t>Nazwa handlowa</t>
  </si>
  <si>
    <t>j.m.</t>
  </si>
  <si>
    <t>Ilość</t>
  </si>
  <si>
    <t>Wartość netto</t>
  </si>
  <si>
    <t>%  Vat</t>
  </si>
  <si>
    <t>Cena brutto</t>
  </si>
  <si>
    <t>1.</t>
  </si>
  <si>
    <t>zestaw</t>
  </si>
  <si>
    <t>2 lata</t>
  </si>
  <si>
    <t xml:space="preserve">      Przetarg - DEZYNFEKCJA -</t>
  </si>
  <si>
    <t>Nazwa pakietu i numer</t>
  </si>
  <si>
    <t>Wartość pakietu netto</t>
  </si>
  <si>
    <t>Pak.nr 1 Preparaty do mycia i dezynfekcji narzędzi i sprzętu</t>
  </si>
  <si>
    <t>2.</t>
  </si>
  <si>
    <t>Pak.nr 2 Preparaty do mycia i pielęgnacji skóry</t>
  </si>
  <si>
    <t>3.</t>
  </si>
  <si>
    <t>Pak.nr 3 Preparaty do dezynfekcji rąk</t>
  </si>
  <si>
    <t>4.</t>
  </si>
  <si>
    <t>Pak.nr 4 Preparaty do dezynfekcji skóry i błon śluzowych</t>
  </si>
  <si>
    <t>5.</t>
  </si>
  <si>
    <t>Pak.nr 5 Preparaty do dezynfekcji sprzętu,pow.w tym pow.trudno dostępnych</t>
  </si>
  <si>
    <t>6.</t>
  </si>
  <si>
    <t>Pak.nr 6 Preparaty i wyroby niezbędne do przygotowania pacjenta do zabiegu</t>
  </si>
  <si>
    <t>7.</t>
  </si>
  <si>
    <t>Pak.nr 7 Preparaty do mycia i dezynfekcji endoskopówi sprzętu medycznego</t>
  </si>
  <si>
    <t>8.</t>
  </si>
  <si>
    <t>Pak.nr 8 Gaziki do dezynfekcji skóry przed procedurami inwazyjnymi</t>
  </si>
  <si>
    <t>9.</t>
  </si>
  <si>
    <t>Pak.nr 9 Chusteczki do dezynfekcji skóry rąk</t>
  </si>
  <si>
    <t>10.</t>
  </si>
  <si>
    <t>Pak.nr 10 Chusteczki do mycia i szybkiej dezynfekcji materiałów wrażliwych</t>
  </si>
  <si>
    <t>11.</t>
  </si>
  <si>
    <t>Pak.nr 11  Chusteczki do mycia i dezynfekcji pow.i sprzętu</t>
  </si>
  <si>
    <t>12.</t>
  </si>
  <si>
    <t>Pak.nr 12 Preparaty do maszynowego mycia i dezynf.narzędzi,obuwia oper. W Centr,Sterylizacki w procesie termicznym.</t>
  </si>
  <si>
    <t>13.</t>
  </si>
  <si>
    <t>Pak.nr 13 Preparat do dezynfekcji wanny z hydromasażem</t>
  </si>
  <si>
    <t>14.</t>
  </si>
  <si>
    <t>Pak.nr 14  Zestaw do myjni endoskopowej</t>
  </si>
  <si>
    <t>15.</t>
  </si>
  <si>
    <t>Pak.nr 15 Preparaty do maszynowego mycia i dezynfekcji sprzętu endoskopowego</t>
  </si>
  <si>
    <t>………………………………………………………</t>
  </si>
  <si>
    <t>Załącznik nr 1.1</t>
  </si>
  <si>
    <t>pieczątka nagłówkowa Wykonawcy</t>
  </si>
  <si>
    <t>do oferty na dostawę środków dezynfekcyjnych</t>
  </si>
  <si>
    <t xml:space="preserve"> dla Wojewódzkiego Szpitala Specjalistycznego we Wrocławiu</t>
  </si>
  <si>
    <t>znak postępowania Szp/FZ-25/2017</t>
  </si>
  <si>
    <t>FORMULARZ ASORTYMENTOWO-CENOWY</t>
  </si>
  <si>
    <t>Pakiet nr 1 -   Preparaty do mycia i dezynfekcji narzędzi i sprzętu</t>
  </si>
  <si>
    <t>Lp</t>
  </si>
  <si>
    <t xml:space="preserve">Substancja czynna </t>
  </si>
  <si>
    <t>Spektrum działania</t>
  </si>
  <si>
    <t>Czas ekspozycji</t>
  </si>
  <si>
    <t>Ilość litrów r/r</t>
  </si>
  <si>
    <t>Stęż. %</t>
  </si>
  <si>
    <t xml:space="preserve">Nazwa handlowa </t>
  </si>
  <si>
    <t>słownie brutto: ...................................</t>
  </si>
  <si>
    <t>data:</t>
  </si>
  <si>
    <t>……………………………………………………</t>
  </si>
  <si>
    <t>(podpis i pieczątka imienna osoby)</t>
  </si>
  <si>
    <t>uprawnionej do reprezentowania Wykonawcy)</t>
  </si>
  <si>
    <t xml:space="preserve">cena jedn. op koncentratu netto </t>
  </si>
  <si>
    <t>cena jedn. op koncentratu brutto</t>
  </si>
  <si>
    <t>Ilość konc. w litrach / kg</t>
  </si>
  <si>
    <t xml:space="preserve">Ilość op. konc. </t>
  </si>
  <si>
    <t>Pakiet nr 2 -   Preparaty do mycia i pielęgnacji skóry</t>
  </si>
  <si>
    <t>Załącznik nr 1.2</t>
  </si>
  <si>
    <t>Postać</t>
  </si>
  <si>
    <t>Cena jedn. brutto</t>
  </si>
  <si>
    <t>Pakiet nr 3 -   Preparaty do dezynfekcji rąk</t>
  </si>
  <si>
    <t>Załącznik nr 1.3</t>
  </si>
  <si>
    <r>
      <t xml:space="preserve">Preparat alkoholowy z pompką  w postaci żelu do higienicznej i chirurgicznej dezynfekcji rąk, na bazie propanolu i difenylolu; bez związków amoniowych i pochodnych chlorheksydyny, z dodatkiem substancji nawilżających i natłuszczających, nie zawierający barwników i substancji zapachowych; </t>
    </r>
    <r>
      <rPr>
        <sz val="10"/>
        <color indexed="8"/>
        <rFont val="Times New Roman"/>
        <family val="1"/>
      </rPr>
      <t xml:space="preserve"> pH 6,0</t>
    </r>
  </si>
  <si>
    <t>B ,F,V (Polio, Adeno, Rota,, Herpes simplex, Noro, Vaccinia, HBV,HCV, HIV)</t>
  </si>
  <si>
    <t>B Tbc,V (Rota, Polio, Noro , Vaccinia, HBV, HIV, H1N1)</t>
  </si>
  <si>
    <t>B , F, Tbc,V ,(HBV, HIV, HCV)</t>
  </si>
  <si>
    <t>Załącznik nr 1.4</t>
  </si>
  <si>
    <t>Pakiet nr 4 -   Preparaty do dezynfekcji skóry i błon śluzowych</t>
  </si>
  <si>
    <t>B (w tym MRSA), Tbc, F, V (HBV, HIV, Herpes, Rota, Adeno)</t>
  </si>
  <si>
    <t>B, FV (HIV, HBV, HSV), pierwotniaki</t>
  </si>
  <si>
    <t>B, F, V (HIV, HBV, HSV), pierwotniaki</t>
  </si>
  <si>
    <t xml:space="preserve">B,Tbc, F, V (HIV, HBV, Herpes simplex, Rota, Adeno) </t>
  </si>
  <si>
    <t>B (MRSA), Tbc, F, V (Rota, Vaccinia, Polio)</t>
  </si>
  <si>
    <t>B, Tbc, F, Pierwotniaki, V (w tym Polio)</t>
  </si>
  <si>
    <t>B, Tbc, F, Pierwotniaki, V (w tym polio)</t>
  </si>
  <si>
    <t>Preparat do odkażania błon śluzowych z pompką, bezjodowy, skład: alkohol, nadtlenek wodoru, glukonian chlorheksydyny, kwas mlekowy ph- 5</t>
  </si>
  <si>
    <t>Preparat do odkażania błon śluzowych z pompką/ atomizerem i ran; bezjodowy, bezbarwny, skład: dwuchlorowodorek oktenidyny, fenoksyetanol, pH - 6,0</t>
  </si>
  <si>
    <t>Preparat z pompką do dezynfekcji skóry przed zabiegami operacyjnymi, iniekcjami i punkcjami o działaniu natychmiastowym i przedłużonym (z atomizerem); skład: etanol, 2 -propanol, pH- 6-7</t>
  </si>
  <si>
    <t>Gotowy do użycia roztwór wodny zawierający octenidynę i oxadermol do mycia skóry i błon śluzowych przed cewnikowaniem pęcherza moczowego.</t>
  </si>
  <si>
    <t>Gotowy do użycia żel zawierający w skłdzie octenidynę i dihydroksymetylocelulozę, przeznaczony do oczyszczania, nawilżenia oraz usuwania martwicy z ran przewlekłych oraz do stosowania jako wilgotny opatrunek.</t>
  </si>
  <si>
    <t>Preparat do odkażania błon śluzowych z pompką/  atomizerem i ran; bezjodowy, bezbarwny, skład: dwuchlorowodorek oktenidyny, fenoksyetanol, pH - 6,0</t>
  </si>
  <si>
    <t xml:space="preserve">Płynny hydrożel do nawilżania ran o wlaściwościach antybakteryjnych  zawierający kwas podchlorawy i rodniki ponadtlenkowe </t>
  </si>
  <si>
    <t>Trójenzymatyczny preparat  o właściwościach dezynfekcyjnych do mycia narzedzi i wyrobów medycznych; skład: węglan sodu, trójenzymatyczny kompleks myjący, detergenty</t>
  </si>
  <si>
    <t xml:space="preserve">Trójenzymatyczny preparat w piance do nawilżania i wstępnej dezynfekcji narzędzi i sprzętu; skład:  polihexanid, IV rzędowe związki amoniowe,  kompleks enzymatyczny (proteaza, lipaza, amylaza), substancje stabilizujące i antykorozyjne </t>
  </si>
  <si>
    <t>Enzymatyczny preparat z dozownikiem do mycia i dezynfekcji narzędzi, sprzętu, instrumentów chirurgicznych i rotacyjnych, zalecany do instrumentów ze stali szlachetnej , niklu, miedzi, aluminium, gumy, porcelany, szkła, tworzywa sztucznego; skład: protezaza, N-(aminopropylo), N- dodecylopropano-1,3 -diamina, poli     (oksylo-1,2 -etanodilo),.alfa..-{2-(didecylmetyloamino)etylo}--omega. -hydroksy-propanian, chlorek didecylodimetyloamonu</t>
  </si>
  <si>
    <t xml:space="preserve">Preparat do dezynfekcji wstępnej narzędzi, giętkich endoskopów i ich osprzętu oraz wyrobów medycznych zawierający w swoim składzie chlorek benzalkoniowy, chlorekpoliheksametylenu biguanidyny oraz tenzydy myjące; </t>
  </si>
  <si>
    <t>Antybakteryjne rękawice myjące z zawartością dichlorowdorku octenidyny przeznaczone do mycia pacjenta bez użycia wody i bez konieczności spłukiwania. Z możliwością podgrzewania w kuchence mikrofalowej.</t>
  </si>
  <si>
    <t>Pianka czyszcząca pielęgnująca do czyszczenia i pielęgnacji zanieszczyszczonej wydalinami skóry; nie powodująca podraźnień skóry i błon śluzowych oraz pochłaniająca nieprzyjemny zapach kału i moczu; zawierająca składniki przeciwbakteryjne i przeciwgrzybicze, pH - 7,0;  skład: biała parafina, amid kwasu kokosowego - propylodimetyloglicyna, palmitynian alkoholu izipropylowwego,dietanoloamid kwasu tłuszczowego oleju kokosowego, trójglicerydy kwasów tłuszczcowych, alkohole</t>
  </si>
  <si>
    <t>Preparat do pielęgnacji skóry całego ciała oraz do regeneracji i regulowania jej stanu. Zawierajacy wit E bez innych witamin</t>
  </si>
  <si>
    <t>Preparat do pielęgnacji i regeneracji skóry rąk, bez substancji zapachowych i barwników, emulsja wody w oleju, przeznaczony do intensywnej regeneracji dłoni wysuszonych i ze skłonnością do alergii, nie osłabia efektu mikrobiologicznego preparatów do dezynfekcji rąk.; opakowanie z aplikatorem dozującym</t>
  </si>
  <si>
    <t xml:space="preserve">Preparat alkoholowy z pompką do chirurgicznej i higienicznej dezynfekcji rąk o przedłużonym działaniu, zawierający etanol, 2 - propanol, substancje pielęgnujące </t>
  </si>
  <si>
    <t xml:space="preserve">Preparat do dezynfekcji rąk oraz skóy podczas zabiegów z naruszeniem ciągłości skóry oraz do dezynfekcji małych powiechni odpornych na działania elkoholu - skład: etanol 79,9g/100g; substancje natłuszczajace olejki eteryczne </t>
  </si>
  <si>
    <t xml:space="preserve">Preparat do dezynfekcji skóry przed operacjami, punkcjami: o działaniu przedłużonym, barwiony przy użyciu rozpuszczalnych w wodzie rozpuszczalników (z atomizerem), skład: etanol, izoppropanol, alkohol benzylowy, nadtlenek wodoru, barwniki </t>
  </si>
  <si>
    <t>Preparat z atomizerem do dezynfekcji skóry przed zabiegami operacyjnymi iniekcjami i punkcjami, sklad: roztwór alkoholowy poliwidono - jodowy (2- propanol, kompleksowy związek jodu z poli - 1 winyl -2 pirolidol, jodek potasu, dwuwodorofosforan sodu)</t>
  </si>
  <si>
    <t>Preparat z pomką do dezynfekcji  skóry przed zabiegami operacyjnymi iniekcjami i punkcjami, sklad: roztwór alkoholowy poliwidono - jodowy (2- propanol, kompleksowy związek jodu z poli  - 1 winyl -2 pirolidol, jodek potasu, dwuwodorofosforan sodu)</t>
  </si>
  <si>
    <t>Załącznik nr 1.5</t>
  </si>
  <si>
    <t>Pakiet nr 5 -   Preparaty do dezynfekcji sprzętu, powierzchni, w tym powierzchni trudno dostępnych</t>
  </si>
  <si>
    <t>Preparat do dezynfekcji powierzchni, skład: chlorowodorek aminokwasu, chlorek didecylodimetyloamoniowy, związki chelatujące, ulegające biodegradacji nie jonowe detergenty, barwnik, substancja zapachowa - preparat z pompką dozującą</t>
  </si>
  <si>
    <t>Gotowy do użycia preparat alkoholowy przeznaczony do szybkiej dezynfekcji małych powierzchni i miejsc trudnodostępnych; skład: etanol zawartość do 45g alkoholu; nie zawierający QAV, aldehydów i alkiloamin;dopusczony do użytkowania na oddziałach dziecięcych;  butelka z atomizerem</t>
  </si>
  <si>
    <t xml:space="preserve">Preparat w postaci pianki do mycia i dezynfekcji wyrobów medycznych i i małych powierzchni, w tym powierzchni wrażliwych np. sond USG; skład: 1,5 g nadtlenek wodoru </t>
  </si>
  <si>
    <t xml:space="preserve">Tabletki myjąco - dezynfekujące; skład: dichloroizocyjanuran sodu, tenzydy myjące; w wyższych stężeniach (10 000 ppm) skuteczne wobec spor Clostidium difficile (rybotyp R027), 150 tabletek po 4,1g  w opakowaniu </t>
  </si>
  <si>
    <t xml:space="preserve">Preparat do mycia i dezynfekcji powierzchni i sprzętu medycznego; skład: chlorek didecylodimetyoamoniowy, chlorrek alkilobenzylodimetyloamoniowy, N-(3 aminopropylo) - N - dodecylopropano - 1,3 diamina, octan kokospropylenodiaminoguanidyny </t>
  </si>
  <si>
    <t>Preparat do mycia i dezynfekcji  powierzchni i narzędzi; skład: tetraacetyloetylenodwuamina, inhibitor korozji, fofoniany, enzymy nie jonowe, związki powierzchniowo czynne (nadboran sodu)</t>
  </si>
  <si>
    <t xml:space="preserve">Bezalkoholowa pianka do mycia i dezynfekcji delikatnych powierzchni, wrażliwych na działanie alkoholu – w tym wykonanych ze szkła akrylowego, porcelany, metalu, gumy oraz tworzyw sztucznych. Może być stosowana do dezynfekcji głowic USG, lamp, inkubatorów. Nie zawiera aldehydów i fosforanów. Posiadająca pozytywną opinie Centrum Zdrowia Dziecka.; skład:   N-(3-aminopropylo)-N-dodecylopropano-1,3–diamina  Poli(oksy-1,2-etanodilo),.alfa.-[2-(didecylmetyloamino)etylo]-.omega.-hydroksy-propanian.
Opakowanie: butelka ze spryskiwaczem </t>
  </si>
  <si>
    <t xml:space="preserve">Preparat myjąco - dezynfekujący do dezynfekcji narzędzi; skład: fenoksyetanol, dodecyloaminy chlorek benzalkoniowy, możliwość dezynfekcji powierzchni zapewniającej kompatybilność z systemami dozującymi </t>
  </si>
  <si>
    <t xml:space="preserve">                     </t>
  </si>
  <si>
    <t>Załącznik nr 1.6</t>
  </si>
  <si>
    <t>Pakiet nr 6 -  Preparaty i wyroby niezbędne do przygowania pacjenta do zabiegu</t>
  </si>
  <si>
    <t>B, F, V (HIV, HCV)</t>
  </si>
  <si>
    <t>B, Tbc, F, V (Adeno, Vaccinia, Papova, Rota, HBV, HIV)</t>
  </si>
  <si>
    <t xml:space="preserve"> B (w tym MRSA, Tbc), F,   V (HIV, HBV, HCV, Rota, Vaccinia, Ptasia grypa typu A, Polioma, Noro)</t>
  </si>
  <si>
    <t xml:space="preserve"> B (w tym MRSA, Tbc), F,   V (HIV, HBV, HCV, Rota, Vaccinia, Ptasia grypa typu A)</t>
  </si>
  <si>
    <t>B (w tym MRSA), Tbc, F, V (Adeno, Vaccinia, Herpes, Rota, HBV, HIV)</t>
  </si>
  <si>
    <t>B, Tbc, F, V (Norowirus, Rotawirus)</t>
  </si>
  <si>
    <t>B, F, Tbc, V  (HIV, Vaccinia, Rota, Noto, Herpes, RSV)</t>
  </si>
  <si>
    <t>B, Tbc, F, V (Adeno, Polio) - przy 1000 ppm, S</t>
  </si>
  <si>
    <t>B (w tym MRSA), F, Tbc, inaktywuje wirusy</t>
  </si>
  <si>
    <t>B (MRSA), F, Tbc, V (polio, adeno, herpes simplex, HIV, HBV, HCV, vaccinia), S</t>
  </si>
  <si>
    <t>B, F, Tbc, V (HIV, HBV, HCV), Polio do 30 min</t>
  </si>
  <si>
    <t xml:space="preserve">B (w tym MRSA), F (C.andida albicans), V (HIV, HBV, HCV, BVDV, Vaccinia, Ebola), Tbc (M. terrae) </t>
  </si>
  <si>
    <t xml:space="preserve">preparat o pojemności 3 ml pakowany pojedynczo  </t>
  </si>
  <si>
    <t xml:space="preserve">Gotowa do użycia jednorazowa poliuretanowa gąbka zaimpregnowana 25 ml roztworem czyszczącym glukonianu 2% chlorheksydyny o formule bez spłukiwania, stosowana do antyseptycznego mycia ciała bez użycia wody; rejestracja - wyrób medyczny </t>
  </si>
  <si>
    <t xml:space="preserve">gąbka poliuretanowa (bez lateksu)  rozmiar 12 cm x7,5 cm x 2,3 cm; pakowana pojedynczo w systemie blistrowym </t>
  </si>
  <si>
    <t xml:space="preserve">Jednorazowy sterylny aplikator do dezynfekcji pola operacyjnego zawierający 2% roztwór chlorheksydyny oraz 70% alkohol izopropylowy; preparat dezynfekcyjny aktywowany do części gąbkowej za pomocą przycisku, obszar dezynfekcji 5x5cm </t>
  </si>
  <si>
    <t xml:space="preserve">Gotowa do użycia jednorazowa poliuretanowa gąbka zaimpregnowana 25 ml roztworem myjącym glukonianu chlorheksydyny o stężeniu 4%, wymaga spłukiwania, nie zawierająca mydła, stosowana do antyseptycznego mycia ciała bez uzycia wody; rejestracja - wyrób medyczny </t>
  </si>
  <si>
    <t xml:space="preserve">Jednorazowy sterylny aplikator  do dezynfekcji pola operacyjnego zawierający 2% roztwór chlorheksydyny oraz 70% alkohol izopropylowy; preparat dezynfekcyjny aktywowany do częsci gąbkowej za pomocą przycisku;obszar dezynfekcji 10x10cm </t>
  </si>
  <si>
    <t xml:space="preserve">preparat o pojemności 10,5 ml pakowany pojedynczo  </t>
  </si>
  <si>
    <t>Załącznik nr 1.7</t>
  </si>
  <si>
    <t>Ilość rr w litrach</t>
  </si>
  <si>
    <t>Ilość  koncentratu / l /kg</t>
  </si>
  <si>
    <t xml:space="preserve">Ilość opakowań koncentratu </t>
  </si>
  <si>
    <t>B, Tbc, F, V, S</t>
  </si>
  <si>
    <t xml:space="preserve">Preparat do dezynfekcji wysokiego stopnia  endoskopów; skład: aledehyd ortoftalowy, 14 dniowy; paski testowe do kontrolowania aktywności roztworu </t>
  </si>
  <si>
    <t>Preparat do dezynfekcji endoskopów, sond ultradźwiękowych, przyrządów anestezjologicznych  skuteczny w warunkach obciążenia surowicą; zawierający aldehyd bursztynowy</t>
  </si>
  <si>
    <t>B (w tym MRSA), Tbc, F, V (Polio, Adeno, Vaccinia,  HIV, HBV, HCV), S</t>
  </si>
  <si>
    <t>50 a'10kg</t>
  </si>
  <si>
    <t>200 a'2 kg</t>
  </si>
  <si>
    <t>150 a'2 l</t>
  </si>
  <si>
    <t>100  a'1,5 kg</t>
  </si>
  <si>
    <t>72 a'6 kg</t>
  </si>
  <si>
    <t xml:space="preserve">B, Tbc, F, V, S (Clostridium difficile, Bacillus subtilis) </t>
  </si>
  <si>
    <t xml:space="preserve">Preparat myjąco-dezynfekujący przeznaczony do maualnego i półautomatycznego reprocesowania narzędzi oprzyrządowania anestezjologicznego, endoskopów giętkich oraz innych wrażliwych materiałów jak silikon, poliwęglan, polisulfon, szkło akrylowe; możliwość stosowania w myjniach utradźwiękowych; skład: nadwęglan sodu, tetraacetylonoetylenodiaminy, </t>
  </si>
  <si>
    <t>15 000 aktywator.</t>
  </si>
  <si>
    <t>Preparat do dezynfekcji narzędzi gotowy do użycia, skład: buforowany i stabilizowany roztwór aldehydu glutarowego - trwałość 30 dni</t>
  </si>
  <si>
    <t>Preparat do dezynfekcji sprzętu medycznego i powierzchni z dozownikiem; skład: chlorek didecylodimetyloamoniowy, czwartorzędowe związki amoniowe, benzylo C12 - 16 - alkilodimetylo, chlorki, N -  (3 - aminopropylo) N - dodecylopropano - 1 , 3 - diamina, substancje pomocnicze.</t>
  </si>
  <si>
    <t>B (w tym MRSA), Tbc, F, V (HBV, HCV, Vaccinia)</t>
  </si>
  <si>
    <t>Enzymatyczny preparat  do mycia narzędzi; skład: kompleks enzymatyczny trzech enzymów (alkaliczna proteaza, lipaza i amylaza) inhibitor korozji, nie jonowe tenzydy, seguestranty</t>
  </si>
  <si>
    <t>Preparat do wstępnego mycia sprzętu endoskopowego; skład: tenzydy nie jonowe, związki kompleksujące, alkaliczne substancje pomocnicze</t>
  </si>
  <si>
    <t>Detergent enzymatyczny do wstępnego czyszczenia endoskopów przed właściwą deznfekcją</t>
  </si>
  <si>
    <t>Objaśnienie symboli drobnoustrojów:</t>
  </si>
  <si>
    <t>S - (pełne działanie sporobójcze: tlenowe i beztlenowe)</t>
  </si>
  <si>
    <t>V - (pełne działanie wirusobójcze, łącznie z adeno Polio)</t>
  </si>
  <si>
    <t xml:space="preserve">F - grzyby, </t>
  </si>
  <si>
    <t>B - bakterie, Tbc - Mycobacterium Tuberculosis</t>
  </si>
  <si>
    <t>Załącznik nr 1.8</t>
  </si>
  <si>
    <t>Opis przedmiotu zamówienia</t>
  </si>
  <si>
    <t>Ilość opakowań</t>
  </si>
  <si>
    <t>Ilość szt. w opakowaniu</t>
  </si>
  <si>
    <t>B, Tbc, F, V (Adeno)</t>
  </si>
  <si>
    <t xml:space="preserve">Pakiet nr 7 -  Preparaty do mycia i dezynfekcji endoskopów i sprzętu medycznego  </t>
  </si>
  <si>
    <t>Pakiet nr 8 -  Gaziki do dezynfekcji skóry przed procedurami inwazyjnymi</t>
  </si>
  <si>
    <t>Załącznik nr 1.9</t>
  </si>
  <si>
    <t>Pojemnik oraz gotowe do użycia chusteczki z włókniny wiskozowej do dezynfekcji skóry i rąk; bez zawartości związków amoniowych i pochodnych chlorheksydyny, zawierające w składzie kwas mlekowy i alkohole, PH 5,5</t>
  </si>
  <si>
    <t>B, Tbc, F, V (HBV, HIV, Rota, Adeno)</t>
  </si>
  <si>
    <t>90 chust. opak i wkład wymienny</t>
  </si>
  <si>
    <t>Załącznik nr 1.10</t>
  </si>
  <si>
    <t xml:space="preserve">Pakiet nr 10 - Chusteczki do mycia i szybkiej dezynfekcji materiałów wrażliwych </t>
  </si>
  <si>
    <t xml:space="preserve">Ilość sztuk w opakowaniu </t>
  </si>
  <si>
    <t>B (włącznie z MRSA), Tbc, F, dezaktywacja HBV, HCV, HIV, Rota, Papowa, Vaccinia</t>
  </si>
  <si>
    <t>B, F, V (HCV, HBV, HIV-1, Herpes simplex, Influenza A2)</t>
  </si>
  <si>
    <t>do 1 min B (w tym MRSA, Tbc), F, V (HIV, HBV, HCV, Rota, Noro, Vaccinia, Adeno) oraz w czasie do 10 min wirus Polio</t>
  </si>
  <si>
    <t>Załącznik nr 1.11</t>
  </si>
  <si>
    <t>Pakiet nr 11 - Chusteczki do mycia i dezynfekcji powierzchni i sprzętu</t>
  </si>
  <si>
    <t>Pojemnik oraz gotowe do użycia chusteczki do dezynfekcji małych powierzchni, wyrobów i urządzeń medycznych wrażliwych na alkohole, np. głowice ultradźwiękowe, szkło akrylowe, nie zawierające w składzie alkoholi, aldehydów i fenoli, zawierające min. 3 różne sole amoniowe, rozmiar min. 200 x 200mm</t>
  </si>
  <si>
    <t>200 chust i wkład wymienny</t>
  </si>
  <si>
    <t>Wkład wymienny - gotowe do użycia  chusteczki  do dezynfekcji małych powierzchni, wyrobów i urządzeń medycznych wrażliwych na alkohole, np. głowice ultradźwiękowe, szkło akrylowe, sondy. plexi,;  nie zawierające alkoholi, aldehydów i fenoli, zawierające min 3 różne sole amoniowe, rozmiar min 200x200mm</t>
  </si>
  <si>
    <t>Pojemnik oraz gotowe do użycia chusteczki do mycia i dezynfekcji powierzchni i sprzętu medycznego o rozmiarze 245 x 300mm; skład QAV, bez alkoholu</t>
  </si>
  <si>
    <t xml:space="preserve">225 chusteczek </t>
  </si>
  <si>
    <t>Wkład wymienny - gotowe do użycia chusteczki do mycia i dezynfekcji powierzchni i sprzętu medycznego o rozmiarze 245 x 300mm; skład QAV, bez alkoholu</t>
  </si>
  <si>
    <t>Załącznik nr 1.12</t>
  </si>
  <si>
    <t>Pakiet nr 12 - Preparaty do maszynowego mycia i dezynfekcji narzędzi, obuwia operacyjnego w Centralnej Sterylizatorni w procesie termicznym</t>
  </si>
  <si>
    <t>Płynny, neutralizujący i myjący preparat do stosowania w myjniach dezynfektorach na bazie kwasu cytrynowego. Nie posiadający w swoim składzie fosforanów, azotanów oraz tensydów. Maksymalna zawartość P2O5 w koncetracie wynosi &lt;10 ppm. Gęstość produktu 1,2 g/cm3. pH w granicach 2,6-3,0</t>
  </si>
  <si>
    <t xml:space="preserve">Ilość opakowań konc. </t>
  </si>
  <si>
    <t xml:space="preserve"> litr rr</t>
  </si>
  <si>
    <t xml:space="preserve">Płynny preparat płuczący zawierający środki powierzchniowo czynne, środki konserwujące. Do użycia w myjniach dezynfektorach, nie zawierający oleju parafinowego. Do szybkiego bezzaciekowego płukania, znacznie przyśpieszający suszenie po maszynowym myciu i dezynfekcji. Dozowanie 0,3-1,0ml/l. pH 5,7 </t>
  </si>
  <si>
    <t>Załącznik nr 1.13</t>
  </si>
  <si>
    <t>Pakiet nr 13 - Preparaty do dezynfekcji wanien z hydromasażem</t>
  </si>
  <si>
    <t xml:space="preserve">Cena jedn. netto op. koncentratu </t>
  </si>
  <si>
    <t>Wartość netto  zł</t>
  </si>
  <si>
    <t>Pakiet nr 14 - Zestaw miesięczny do myjni endoskopowej</t>
  </si>
  <si>
    <t>Załącznik nr 1.14</t>
  </si>
  <si>
    <t xml:space="preserve"> B, F                                                                </t>
  </si>
  <si>
    <t>B, F, V (HIV, HBV, HCV)</t>
  </si>
  <si>
    <t>B, Tbc, F, V, S (Bacillus cereus, Bacillus subtilis, Clostridium sporogenes, Clostridium difficile)</t>
  </si>
  <si>
    <t xml:space="preserve">B, Tbc, F, V, S </t>
  </si>
  <si>
    <t>B (w tym MRSA), Tbc, F, V (HBV, HCV, HIV, Vacciniavirus, Herpesvirus, AH1N1)</t>
  </si>
  <si>
    <t>op</t>
  </si>
  <si>
    <t>Załącznik nr 1.15</t>
  </si>
  <si>
    <t>Pakiet nr 15 - Preparaty do maszynowego mycia i dezynfekcji sprzętu endoskopowego</t>
  </si>
  <si>
    <t>B, F, Tbc, V</t>
  </si>
  <si>
    <t xml:space="preserve">ilość litrów/kg/ konc. </t>
  </si>
  <si>
    <t>cena jedn.  op. netto</t>
  </si>
  <si>
    <t>cena jedn. op. brutto</t>
  </si>
  <si>
    <r>
      <t>Płynny trójenzymatyczny preparat myjąco - dezynfekcyjny z dozownikiem w postaci koncentratu: zalecany do narzędzi  i endoskopów</t>
    </r>
    <r>
      <rPr>
        <sz val="10"/>
        <color indexed="8"/>
        <rFont val="Times New Roman"/>
        <family val="1"/>
      </rPr>
      <t xml:space="preserve"> oraz  innych wyrobów medycznych: nie zawierający aldehydów, chloru, pochodnych fenylowych i substancji utleniających; skład: polihexanid, substancje powierzchniowo czynne, kompleks enzymatyczny (amylazy, lipazy, proteazy, propionian).</t>
    </r>
  </si>
  <si>
    <r>
      <t xml:space="preserve">Płynny trójenzymatyczny preparat myjąco - dezynfekcyjny z dozownikiem w postaci koncentratu: zalecany do narzędzi i endoskopów </t>
    </r>
    <r>
      <rPr>
        <sz val="10"/>
        <rFont val="Times New Roman"/>
        <family val="1"/>
      </rPr>
      <t xml:space="preserve">oraz innych wyrobów medycznych;  </t>
    </r>
    <r>
      <rPr>
        <sz val="10"/>
        <color indexed="8"/>
        <rFont val="Times New Roman"/>
        <family val="1"/>
      </rPr>
      <t>nie zawierający aldehydów, chloru, pochodnych fenilowych i substancji utleniających; skład: polihexanid, substancje powierzchniowo czynne, kompleks enzymatyczny (amylazy, lipazy, proteazy, propionian).</t>
    </r>
  </si>
  <si>
    <t xml:space="preserve">Preparat w koncentracie do mycia i dezynfekcji narzędzi i wyrobów medycznych; skład: polihexanid, chlorek didecylodimetyloamoniowy, substancje chelatujące, antykorozyjne; </t>
  </si>
  <si>
    <r>
      <t xml:space="preserve">Płynny, trójenzymatyczny preparat do manualnego i maszynowego mycia endoskopów, oprzyrządowania anestezjologicznego, narzędzi chirurgicznych </t>
    </r>
    <r>
      <rPr>
        <sz val="10"/>
        <rFont val="Times New Roman"/>
        <family val="1"/>
      </rPr>
      <t>i innych wyrobów medycznych z dozownikiem; skład: nie jonowe detergenty, komplek</t>
    </r>
    <r>
      <rPr>
        <sz val="10"/>
        <color indexed="8"/>
        <rFont val="Times New Roman"/>
        <family val="1"/>
      </rPr>
      <t xml:space="preserve">s enzymatyczny, substancje antykorozyjne </t>
    </r>
  </si>
  <si>
    <r>
      <t>Płynny, trójenzymatyczny preparat do manualnego i maszynowego mycia endoskopów, oprzyrządowania anestezjologicznego, narzędzi chirurgicznyc</t>
    </r>
    <r>
      <rPr>
        <sz val="10"/>
        <rFont val="Times New Roman"/>
        <family val="1"/>
      </rPr>
      <t>h i innych wyrobów medycznych</t>
    </r>
    <r>
      <rPr>
        <sz val="10"/>
        <color indexed="8"/>
        <rFont val="Times New Roman"/>
        <family val="1"/>
      </rPr>
      <t xml:space="preserve"> z dozownikiem; skład: nie jonowe detergenty, kompleks enzymatyczny, substancje antykorozyjne </t>
    </r>
  </si>
  <si>
    <t>80 l</t>
  </si>
  <si>
    <t>125 l</t>
  </si>
  <si>
    <t>Antybakteryjna emulsja do mycia ciała i włosów zawierająca octenidynę; do antybakteryjnej toalety pacjentów przed zabiegami operacyjnymi; o potwierdzonej skuteczności wobec MRSA</t>
  </si>
  <si>
    <t>Syntetyczna emulsja myjąca; do higienicznego i chirurgicznego mycia rąk oraz ciała i włosów (w tym także niemowląt - opinia IMID) , działający ochronnie na skórę, o właściwościach przeciwbakteryjnych i przeciwgrzybiczych, zawierająca substancje pielęgnujące, pH 5,0</t>
  </si>
  <si>
    <t>cena jedn. netto</t>
  </si>
  <si>
    <t>Preparat do szybkiej dezynfekcji powierzchni niewraźliwych na działania akolholi, skład: 1,2-propanol, związki amfoteryczne powierzchniowo czynne o działaniu biobójczym, pozytywna opinia Instytutu Matki i Dziecka;   (preparat z atomizerem)</t>
  </si>
  <si>
    <t>Preparat myjąco - dezynfekujący na bazie nielotnej substancji czynnej np. glukoprotamina; trwałość roztworu - 14 dni;  pozytywna opinia Instytutu Matki i Dziecka</t>
  </si>
  <si>
    <t xml:space="preserve">Preparat w postaci pianki wyposażony w końcowkę spieniającą, skład: chlorek didecylodimetyloamoniowy (1,4 mg/g), chlorowodorek poliheksametylenobiguanidyny (0,96 mg/g), polecany do mycia i dezynfekcji inkubatorow, lamp, wanien akrylowychekranów dotykowych, tapicerek; preparat o podwójnym statusie wyrobu medycznego i preparatu biobójczego </t>
  </si>
  <si>
    <t>cena jedn. op.  konc. betto</t>
  </si>
  <si>
    <t>cena jedn. op.  konc. netto</t>
  </si>
  <si>
    <t>Preparat z atomizerem do szybkiej dezynfekcji powierzchni  sprzętów i wyposażenia medycznego, na bazie alkoholi, bez aldehydów, związków amoniowych i pochodnych chlorheksydyny, spektrum działania B (w tym Tbc, MRSA), F, V(Noro, Rota, Vaccina, HBV, HCV, HIV) w czasie max. 2 min., V (Polio) – 30 min, preparat szybko schnący mnie pozostawiający plam i zacieków. Wyrób medyczny.</t>
  </si>
  <si>
    <t xml:space="preserve">Cena jedn.  netto </t>
  </si>
  <si>
    <t xml:space="preserve">Preparat do mycia i dezynfekcji narzędzi; skład: nadwęglan sodu, EDTA, preparat w postaci mikrogranulek w opakowaniach nie większych niż 10 kg, </t>
  </si>
  <si>
    <t xml:space="preserve">Preparat dezynfekcyjny do narzędzi; skład: nadwęglan sodu, EDTA, preparat bez aktywatora, paski do mierzenia aktywności pochodzące od tego samego producenta, </t>
  </si>
  <si>
    <t>Cena jedn. netto opak</t>
  </si>
  <si>
    <t>Cena jedn. brutto opak.</t>
  </si>
  <si>
    <t>Gazik z 70g włókniny do dezynfekcji skóry przed iniekcjami, zawierający 70% alkohol; 36,8% izopropanol, 47,3% etanol; Saszetka o rozmiarze 7x7 cm, gazik złożony czterokrotnie, 9 warstw włókniny, wielkość gazika po rozłożeniu o wymiarze w przedziale 11 x 12-11-12,5 cm</t>
  </si>
  <si>
    <t xml:space="preserve">Gaziki z 70g włókniny do dezynfekcji skóry przed iniekcjami zawierające alkohol; etanol, izopropanol oraz chlorheksydynę; Saszetka o rozmiarze 7x7 cm, gazik złożony czterokrotnie, 9 warstw włókniny, wielkość gazika po rozłożeniu o wymiarze w przedziale 11 x 12-11 x 12,5 cm </t>
  </si>
  <si>
    <t xml:space="preserve">Zestaw z 70g włókniny do dezynfekcji skóry przed iniekcjami: gazik suchy + gazik zawierający alkohol; 47,3% etanol i  36,8% izopropanol; Saszetka o rozmiarze 7x7 cm, gazik złożony czterokrotnie, 9 warstw włókniny, wielkość gazika po rozłożeniu o wymiarze w przedziale 11 x 12 cm x 11-12,5 cm </t>
  </si>
  <si>
    <t xml:space="preserve">Pakiet nr 9 - Chusteczki do dezynfekcji skóry rąk </t>
  </si>
  <si>
    <t>Cena jedn. brutto opak</t>
  </si>
  <si>
    <t>opak</t>
  </si>
  <si>
    <t xml:space="preserve">ilość opak. </t>
  </si>
  <si>
    <t>cena jedn. netto  opak</t>
  </si>
  <si>
    <t>cena jedn. brutto opak</t>
  </si>
  <si>
    <r>
      <t>Słabo pieniący, neutralny preparat do dezynfekcji termiczno-chemicznej  o działaniu bakteriobójczym, grzybobójczym, wirusobójczym i prątkobójczym na bazie aldehydu glutarowego i B9</t>
    </r>
    <r>
      <rPr>
        <sz val="10"/>
        <rFont val="Times New Roman"/>
        <family val="1"/>
      </rPr>
      <t xml:space="preserve"> glioksalu</t>
    </r>
    <r>
      <rPr>
        <sz val="10"/>
        <color indexed="8"/>
        <rFont val="Times New Roman"/>
        <family val="1"/>
      </rPr>
      <t xml:space="preserve">; nie zawierający aldehydu mrówkowego oraz czwartorzędowych związków amoniowych; szczególnie dobrze dezynfekuje przedmioty z wrażliwych materiałów;  pH-7,3, </t>
    </r>
  </si>
  <si>
    <r>
      <t xml:space="preserve">Płynny, alkaliczny preparat do mycia w myjniach dezynfektorach, skutecznie usuwający pozostałości organiczne typu zaschnięta i denaturowana krew. Umożliwiający mycie maszynowe narzędzi i sprzętu medycznego także wykonanego z aluminium i tworzyw sztucznych. Usuwa chorobotwórcze białka prionowe, w tym również VCJD &gt;2log.  Niewymagający neutralizacji, umożliwiający zastosowanie w myjniach ultradźwiękowych. pH powyżej 10. Posiadający w swoim składzie: kwasy organiczne, alkalia, dietanoloaminę, enzymy, tenzydy, środki konserwujące, inhibitor korozji. Nie zawierający glicerolu. Dozowanie 2-10ml/l, </t>
    </r>
    <r>
      <rPr>
        <sz val="10"/>
        <rFont val="Times New Roman"/>
        <family val="1"/>
      </rPr>
      <t>ekspertyzy/badania skuteczności działania w przypadku narzędzi Endo Wrist do robota da Vinci dostępne na życzenie zamawiającego</t>
    </r>
  </si>
  <si>
    <t>Cena jedn. brutto konc.</t>
  </si>
  <si>
    <t xml:space="preserve">Cena netto  jedn.  konc. </t>
  </si>
  <si>
    <t xml:space="preserve">Ilość litrów/kg/ konc. </t>
  </si>
  <si>
    <r>
      <t xml:space="preserve">Preparat płynny odkamieniający do myjni dezynfektorów </t>
    </r>
    <r>
      <rPr>
        <sz val="10"/>
        <rFont val="Times New Roman"/>
        <family val="1"/>
      </rPr>
      <t>maszynowych;</t>
    </r>
    <r>
      <rPr>
        <sz val="10"/>
        <color indexed="8"/>
        <rFont val="Times New Roman"/>
        <family val="1"/>
      </rPr>
      <t xml:space="preserve"> skład - kwas fosforowy </t>
    </r>
  </si>
  <si>
    <t>Ilość litrów rr</t>
  </si>
  <si>
    <t xml:space="preserve">Cena jedn. brutto op. koncentratu </t>
  </si>
  <si>
    <t>1 filtr, 4 filtry chlorowe, 2 pudełka soli (1 pudełko + 24 saszetki z roztworem soli kuchennej do kąpieli dezynf )</t>
  </si>
  <si>
    <r>
      <t xml:space="preserve">Preparat przeznaczony do mycia endoskopów w procesie chemiczno - termicznej dezynfekcji endoskopów i oprzyrządowania w urządzeniu  myjąco - dezynfekującym z pompą dozującą </t>
    </r>
    <r>
      <rPr>
        <sz val="10"/>
        <color indexed="8"/>
        <rFont val="Times New Roman"/>
        <family val="1"/>
      </rPr>
      <t>, skład: niejonowe związki powierzchniowo czynne, enzymy, glikole, substancje ułatwiające rozpuszczanie, środek konserwujący;</t>
    </r>
    <r>
      <rPr>
        <sz val="10"/>
        <color indexed="10"/>
        <rFont val="Times New Roman"/>
        <family val="1"/>
      </rPr>
      <t xml:space="preserve"> </t>
    </r>
  </si>
  <si>
    <r>
      <t xml:space="preserve">Płynny preparat dezynfekcyjny przeznaczony do chemiczno - termicznej dezynfekcji endoskopów i oprzyrządowania w urządzeniu myjąco - dezynfekcyjnym z pompą dozującą </t>
    </r>
    <r>
      <rPr>
        <sz val="10"/>
        <color indexed="8"/>
        <rFont val="Times New Roman"/>
        <family val="1"/>
      </rPr>
      <t xml:space="preserve">; skład: substancje mikrobójcze, inhibitory korozji, aldehyd glutarowy; </t>
    </r>
  </si>
  <si>
    <t>Cena jedn. netto</t>
  </si>
  <si>
    <t>cena jedn. brutto</t>
  </si>
  <si>
    <t>wartość brutto</t>
  </si>
  <si>
    <t xml:space="preserve">Preparat alkoholowy z pompką do higienicznej, chirurgicznej dezynfekcji rąk. zawierający etanol min. 89 % oraz substancje regenurące skórę. (gliceryna, witamina E, Pantenol). </t>
  </si>
  <si>
    <r>
      <t xml:space="preserve">Preparat antyseptyczny do chirurgicznej i higienicznej dezynfekcji rąk oraz do dezynfekcji skóry przed zabiegiem chirurgicznym: </t>
    </r>
    <r>
      <rPr>
        <u val="single"/>
        <sz val="10"/>
        <rFont val="Times New Roman"/>
        <family val="1"/>
      </rPr>
      <t xml:space="preserve">subst. czynna ; </t>
    </r>
    <r>
      <rPr>
        <sz val="10"/>
        <rFont val="Times New Roman"/>
        <family val="1"/>
      </rPr>
      <t xml:space="preserve">diglukonian chlorheksydyny, mieszanina alkilo- dimetyloaminowych tlenków + </t>
    </r>
    <r>
      <rPr>
        <u val="single"/>
        <sz val="10"/>
        <rFont val="Times New Roman"/>
        <family val="1"/>
      </rPr>
      <t xml:space="preserve">subst pomocnicza - </t>
    </r>
    <r>
      <rPr>
        <sz val="10"/>
        <rFont val="Times New Roman"/>
        <family val="1"/>
      </rPr>
      <t xml:space="preserve">czerwień koszenilowa, alkohol etylowy hydroxyetyloceluloza, </t>
    </r>
    <r>
      <rPr>
        <u val="single"/>
        <sz val="10"/>
        <rFont val="Times New Roman"/>
        <family val="1"/>
      </rPr>
      <t>subst. zapachowe</t>
    </r>
  </si>
  <si>
    <t>Wodny roztwór pvp - z pompką/ atomizerem - jodu do dezynfekcji skóry i błon śluzowych; skład kompleksowy związek (1- winyl - 2 - pirolidonu) z jodem, w tym 10% dostępnego jodu oraz dwuwodofosforan sodu, jodan sodowy, nonoxinol 10</t>
  </si>
  <si>
    <t>Antybakteryjny płyn do płukania jamy ustnej o zapachu mięty; na bazie octenidyny; skuteczna eradykcja MRSA z jamy ustnej, penetruje i usuwa biofilm bakteryjny</t>
  </si>
  <si>
    <t xml:space="preserve">ilość litrów/kg konc. </t>
  </si>
  <si>
    <t>cena jedn. netto op. konc.</t>
  </si>
  <si>
    <t xml:space="preserve">cena jedn. brutto op. konc. </t>
  </si>
  <si>
    <t>Pojemnik oraz gotowe do użycia bezalkoholowe chusteczki do szybkiej dezynfekcji wyrobów i urządzeń medycznych wrażliwych na działania alkoholi np. głowice ultradźwiękowe; skład: czwartorzędowe związki amoniowe; wymiary 14 x 20cm,</t>
  </si>
  <si>
    <t>Wkład wymienny oraz gotowe do użycia bezalkoholowe chusteczki do szybkiej dezynfekcji wyrobów medycznych i urządzeń medycznych wrażliwych na działania alkoholi np. głowice ultradźwiękowe; skład: czwartorzędowe związki amoniowe; wymiary 14 x 20 cm,</t>
  </si>
  <si>
    <t xml:space="preserve">Pojemnik w postaci torebki oraz gotowe do użycia chusteczki siedmiowarstwowe do dezynfekcji i czyszczenia powierzchni i sprzętu zawierające 17,2%  alkohol izopropylowy i 2 butokxyetanol; wymiary 6-8 x 6-8cm; </t>
  </si>
  <si>
    <r>
      <t xml:space="preserve">Gotowe do użycia chusteczki przeznaczone do szybkiej dezynfekcji urządzeń, małych powierzchni metodą przecierania; również w pionie żywieniowym i oddziałach noworodkowych; nasączone roztworem opartym o 1-propanol i QAV; nie zawierające aldehydów i alkiloamin; </t>
    </r>
    <r>
      <rPr>
        <sz val="10"/>
        <color indexed="8"/>
        <rFont val="Times New Roman"/>
        <family val="1"/>
      </rPr>
      <t>opakowania zapewniające szczelność, wymaga się aby chusteczki nie zostawiały smug i nie wysychały</t>
    </r>
  </si>
  <si>
    <t>225 chusteczek</t>
  </si>
  <si>
    <t>200 chusteczek</t>
  </si>
  <si>
    <t>16  a'12 l</t>
  </si>
  <si>
    <t>8 a'12 l</t>
  </si>
  <si>
    <t>Gotowy do użycia preparat do dezynfekcji endoskopów giętkich, wideoendoskopów, sprzętu i oprzyrządowania okulistycznego oraz paski do kontroli aktywnośći roztworu (50 szt); skład kwas nadoctowy, skutecznośc mikrobiologiczna 7 dni lub 50 cykli zastosowań</t>
  </si>
  <si>
    <t>Koncentrat preparatu w postaci żelu z pompką do dezynfekcji i mycia systemów ssących (ssaki, ślinociągi) oraz spuwaczek; skład: glukoprotamina, chlorek bezyloalkiloamoniowy, chlorek dimetylodioktyloamoniowy</t>
  </si>
  <si>
    <r>
      <t xml:space="preserve">Preparat do odkażania skóry przed zabiegami chirurgicznymi, punkcjami , injekcjami, szczepieniami, operacjami( z atomizerem), skład: etanol , izopropanol, alkohol benzylowy, nadtlenek wodoru , bezbarwny, bezjodowy, bez pochodnych fenolowych, </t>
    </r>
    <r>
      <rPr>
        <sz val="10"/>
        <rFont val="Times New Roman"/>
        <family val="1"/>
      </rPr>
      <t xml:space="preserve">posiadający pozytywną opinię Instytutu Matki i Dziecka </t>
    </r>
  </si>
  <si>
    <r>
      <t>Preparat do odkażania skóry przed zabiegami chirurgicznymi, punkcjami , injekcjami, szczepieniami, operacjami( z atomizerem), skład: etanol , izopropanol, alkohol benzylowy, nadtlenek wodoru , bezbarwny, bezjodowy, bez pochodnych fenolowych,</t>
    </r>
    <r>
      <rPr>
        <sz val="10"/>
        <rFont val="Times New Roman"/>
        <family val="1"/>
      </rPr>
      <t xml:space="preserve"> posiadający pozytywną opinię Instytutu Matki i Dziecka </t>
    </r>
  </si>
  <si>
    <r>
      <t xml:space="preserve">Preparat w żelu w worku do higienicznej i chirurgicznej dezynfekcji rąk; skład: alkohol etylowy, alkohol izopropylowy, glicerol, alkohol butylowy, kwas poliakrylowy. </t>
    </r>
    <r>
      <rPr>
        <sz val="10"/>
        <rFont val="Times New Roman"/>
        <family val="1"/>
      </rPr>
      <t>Worek kompatybilny z systemem Sterisol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</si>
</sst>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\ &quot;zł&quot;;[Red]\-#,##0.0\ &quot;zł&quot;"/>
    <numFmt numFmtId="167" formatCode="0.000%"/>
    <numFmt numFmtId="168" formatCode="0.0000%"/>
    <numFmt numFmtId="169" formatCode="0.00000%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122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 CE"/>
      <family val="2"/>
    </font>
    <font>
      <sz val="10"/>
      <color indexed="1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color indexed="18"/>
      <name val="Arial CE"/>
      <family val="2"/>
    </font>
    <font>
      <b/>
      <sz val="9"/>
      <name val="Arial CE"/>
      <family val="2"/>
    </font>
    <font>
      <sz val="9"/>
      <color indexed="62"/>
      <name val="Arial CE"/>
      <family val="2"/>
    </font>
    <font>
      <sz val="9"/>
      <name val="Arial CE"/>
      <family val="0"/>
    </font>
    <font>
      <sz val="12"/>
      <color indexed="58"/>
      <name val="Arial CE"/>
      <family val="2"/>
    </font>
    <font>
      <sz val="11"/>
      <color indexed="8"/>
      <name val="Arial CE"/>
      <family val="2"/>
    </font>
    <font>
      <sz val="10"/>
      <color indexed="10"/>
      <name val="Arial CE"/>
      <family val="2"/>
    </font>
    <font>
      <sz val="12"/>
      <color indexed="62"/>
      <name val="Arial CE"/>
      <family val="2"/>
    </font>
    <font>
      <sz val="10"/>
      <color indexed="62"/>
      <name val="Arial CE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sz val="10"/>
      <color indexed="17"/>
      <name val="Arial CE"/>
      <family val="2"/>
    </font>
    <font>
      <sz val="10"/>
      <color indexed="57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Times New Roman"/>
      <family val="1"/>
    </font>
    <font>
      <b/>
      <i/>
      <sz val="12"/>
      <name val="Arial CE"/>
      <family val="0"/>
    </font>
    <font>
      <b/>
      <sz val="10"/>
      <name val="Arial CE"/>
      <family val="0"/>
    </font>
    <font>
      <b/>
      <i/>
      <sz val="14"/>
      <name val="Arial CE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Arial"/>
      <family val="2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color indexed="57"/>
      <name val="Times New Roman"/>
      <family val="1"/>
    </font>
    <font>
      <u val="single"/>
      <sz val="10"/>
      <name val="Times New Roman"/>
      <family val="1"/>
    </font>
    <font>
      <i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Arial CE"/>
      <family val="2"/>
    </font>
    <font>
      <i/>
      <sz val="9"/>
      <name val="Times New Roman"/>
      <family val="1"/>
    </font>
    <font>
      <i/>
      <sz val="9"/>
      <name val="Arial CE"/>
      <family val="0"/>
    </font>
    <font>
      <sz val="10"/>
      <color indexed="18"/>
      <name val="Times New Roman"/>
      <family val="1"/>
    </font>
    <font>
      <i/>
      <sz val="8"/>
      <color indexed="18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i/>
      <sz val="8"/>
      <color indexed="18"/>
      <name val="Arial CE"/>
      <family val="2"/>
    </font>
    <font>
      <i/>
      <sz val="8"/>
      <name val="Arial CE"/>
      <family val="0"/>
    </font>
    <font>
      <sz val="10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b/>
      <sz val="9"/>
      <color indexed="8"/>
      <name val="Arial CE"/>
      <family val="2"/>
    </font>
    <font>
      <sz val="10"/>
      <color indexed="60"/>
      <name val="Times New Roman"/>
      <family val="1"/>
    </font>
    <font>
      <sz val="12"/>
      <color indexed="10"/>
      <name val="Times New Roman"/>
      <family val="1"/>
    </font>
    <font>
      <i/>
      <sz val="8"/>
      <color indexed="8"/>
      <name val="Arial CE"/>
      <family val="2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2"/>
    </font>
    <font>
      <sz val="10"/>
      <color theme="1"/>
      <name val="Arial CE"/>
      <family val="0"/>
    </font>
    <font>
      <sz val="12"/>
      <color theme="1"/>
      <name val="Arial CE"/>
      <family val="2"/>
    </font>
    <font>
      <sz val="9"/>
      <color theme="1"/>
      <name val="Arial CE"/>
      <family val="0"/>
    </font>
    <font>
      <sz val="11"/>
      <color theme="1"/>
      <name val="Arial CE"/>
      <family val="2"/>
    </font>
    <font>
      <sz val="10"/>
      <color theme="1"/>
      <name val="Times New Roman"/>
      <family val="1"/>
    </font>
    <font>
      <b/>
      <sz val="9"/>
      <color theme="1"/>
      <name val="Arial CE"/>
      <family val="2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4"/>
      <color theme="1"/>
      <name val="Arial CE"/>
      <family val="2"/>
    </font>
    <font>
      <sz val="14"/>
      <color theme="1"/>
      <name val="Arial CE"/>
      <family val="2"/>
    </font>
    <font>
      <sz val="10"/>
      <color theme="4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Arial CE"/>
      <family val="2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95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2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6" fillId="33" borderId="0" xfId="0" applyFont="1" applyFill="1" applyBorder="1" applyAlignment="1">
      <alignment wrapText="1"/>
    </xf>
    <xf numFmtId="0" fontId="16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1" fillId="0" borderId="0" xfId="0" applyFont="1" applyAlignment="1">
      <alignment/>
    </xf>
    <xf numFmtId="0" fontId="102" fillId="0" borderId="0" xfId="0" applyFont="1" applyAlignment="1">
      <alignment wrapText="1"/>
    </xf>
    <xf numFmtId="0" fontId="103" fillId="0" borderId="0" xfId="0" applyFont="1" applyAlignment="1">
      <alignment horizontal="right"/>
    </xf>
    <xf numFmtId="0" fontId="104" fillId="0" borderId="0" xfId="0" applyFont="1" applyAlignment="1">
      <alignment/>
    </xf>
    <xf numFmtId="0" fontId="104" fillId="0" borderId="0" xfId="0" applyFont="1" applyBorder="1" applyAlignment="1">
      <alignment/>
    </xf>
    <xf numFmtId="0" fontId="102" fillId="0" borderId="0" xfId="0" applyFont="1" applyAlignment="1">
      <alignment horizontal="right"/>
    </xf>
    <xf numFmtId="0" fontId="0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/>
    </xf>
    <xf numFmtId="0" fontId="105" fillId="0" borderId="0" xfId="0" applyFont="1" applyAlignment="1">
      <alignment horizontal="left"/>
    </xf>
    <xf numFmtId="0" fontId="106" fillId="0" borderId="11" xfId="0" applyFont="1" applyBorder="1" applyAlignment="1">
      <alignment horizontal="right"/>
    </xf>
    <xf numFmtId="0" fontId="105" fillId="0" borderId="0" xfId="0" applyFont="1" applyAlignment="1">
      <alignment/>
    </xf>
    <xf numFmtId="0" fontId="105" fillId="0" borderId="0" xfId="0" applyFont="1" applyAlignment="1">
      <alignment horizontal="right"/>
    </xf>
    <xf numFmtId="0" fontId="105" fillId="0" borderId="0" xfId="0" applyFont="1" applyAlignment="1">
      <alignment horizontal="center"/>
    </xf>
    <xf numFmtId="0" fontId="104" fillId="0" borderId="0" xfId="0" applyFont="1" applyBorder="1" applyAlignment="1">
      <alignment/>
    </xf>
    <xf numFmtId="3" fontId="104" fillId="0" borderId="0" xfId="0" applyNumberFormat="1" applyFont="1" applyBorder="1" applyAlignment="1">
      <alignment/>
    </xf>
    <xf numFmtId="8" fontId="104" fillId="0" borderId="0" xfId="0" applyNumberFormat="1" applyFont="1" applyBorder="1" applyAlignment="1">
      <alignment/>
    </xf>
    <xf numFmtId="0" fontId="102" fillId="0" borderId="0" xfId="0" applyFont="1" applyAlignment="1">
      <alignment/>
    </xf>
    <xf numFmtId="0" fontId="104" fillId="0" borderId="0" xfId="0" applyFont="1" applyAlignment="1">
      <alignment/>
    </xf>
    <xf numFmtId="3" fontId="104" fillId="0" borderId="0" xfId="0" applyNumberFormat="1" applyFont="1" applyAlignment="1">
      <alignment/>
    </xf>
    <xf numFmtId="8" fontId="104" fillId="0" borderId="0" xfId="0" applyNumberFormat="1" applyFont="1" applyAlignment="1">
      <alignment/>
    </xf>
    <xf numFmtId="8" fontId="104" fillId="0" borderId="0" xfId="0" applyNumberFormat="1" applyFont="1" applyAlignment="1">
      <alignment horizontal="left"/>
    </xf>
    <xf numFmtId="0" fontId="104" fillId="0" borderId="0" xfId="0" applyFont="1" applyAlignment="1">
      <alignment horizontal="left"/>
    </xf>
    <xf numFmtId="6" fontId="104" fillId="0" borderId="0" xfId="0" applyNumberFormat="1" applyFont="1" applyAlignment="1">
      <alignment horizontal="left"/>
    </xf>
    <xf numFmtId="0" fontId="105" fillId="0" borderId="0" xfId="0" applyFont="1" applyAlignment="1">
      <alignment/>
    </xf>
    <xf numFmtId="0" fontId="107" fillId="0" borderId="0" xfId="0" applyFont="1" applyBorder="1" applyAlignment="1">
      <alignment vertical="center" wrapText="1"/>
    </xf>
    <xf numFmtId="0" fontId="104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0" applyFont="1" applyBorder="1" applyAlignment="1">
      <alignment wrapText="1"/>
    </xf>
    <xf numFmtId="0" fontId="104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3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wrapText="1"/>
    </xf>
    <xf numFmtId="0" fontId="102" fillId="0" borderId="0" xfId="0" applyFont="1" applyAlignment="1">
      <alignment/>
    </xf>
    <xf numFmtId="0" fontId="0" fillId="0" borderId="13" xfId="0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right"/>
    </xf>
    <xf numFmtId="0" fontId="0" fillId="0" borderId="11" xfId="0" applyBorder="1" applyAlignment="1">
      <alignment horizontal="right"/>
    </xf>
    <xf numFmtId="4" fontId="27" fillId="0" borderId="13" xfId="0" applyNumberFormat="1" applyFont="1" applyBorder="1" applyAlignment="1">
      <alignment horizontal="right"/>
    </xf>
    <xf numFmtId="4" fontId="27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12" xfId="0" applyBorder="1" applyAlignment="1">
      <alignment horizontal="right"/>
    </xf>
    <xf numFmtId="4" fontId="27" fillId="0" borderId="11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9" fillId="0" borderId="17" xfId="0" applyNumberFormat="1" applyFont="1" applyBorder="1" applyAlignment="1">
      <alignment/>
    </xf>
    <xf numFmtId="0" fontId="8" fillId="0" borderId="0" xfId="53" applyFont="1">
      <alignment/>
      <protection/>
    </xf>
    <xf numFmtId="0" fontId="34" fillId="0" borderId="0" xfId="53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horizontal="right"/>
      <protection/>
    </xf>
    <xf numFmtId="0" fontId="35" fillId="0" borderId="0" xfId="53" applyFont="1" applyAlignment="1">
      <alignment horizontal="right"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 horizontal="right"/>
      <protection/>
    </xf>
    <xf numFmtId="0" fontId="8" fillId="0" borderId="0" xfId="52" applyFont="1" applyAlignment="1">
      <alignment horizontal="right"/>
      <protection/>
    </xf>
    <xf numFmtId="0" fontId="37" fillId="0" borderId="0" xfId="53" applyFont="1" applyAlignment="1">
      <alignment horizontal="center"/>
      <protection/>
    </xf>
    <xf numFmtId="0" fontId="37" fillId="0" borderId="0" xfId="53" applyFont="1" applyAlignment="1">
      <alignment/>
      <protection/>
    </xf>
    <xf numFmtId="0" fontId="38" fillId="0" borderId="0" xfId="53" applyFont="1" applyBorder="1" applyAlignment="1">
      <alignment vertical="center" wrapText="1"/>
      <protection/>
    </xf>
    <xf numFmtId="2" fontId="108" fillId="0" borderId="11" xfId="62" applyNumberFormat="1" applyFont="1" applyBorder="1" applyAlignment="1">
      <alignment horizontal="right"/>
    </xf>
    <xf numFmtId="2" fontId="33" fillId="0" borderId="11" xfId="62" applyNumberFormat="1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11" xfId="0" applyFont="1" applyBorder="1" applyAlignment="1">
      <alignment horizontal="center"/>
    </xf>
    <xf numFmtId="2" fontId="33" fillId="0" borderId="18" xfId="62" applyNumberFormat="1" applyFont="1" applyBorder="1" applyAlignment="1">
      <alignment horizontal="right"/>
    </xf>
    <xf numFmtId="0" fontId="106" fillId="0" borderId="11" xfId="0" applyFont="1" applyBorder="1" applyAlignment="1">
      <alignment horizontal="center" vertical="center"/>
    </xf>
    <xf numFmtId="2" fontId="109" fillId="0" borderId="18" xfId="62" applyNumberFormat="1" applyFont="1" applyBorder="1" applyAlignment="1">
      <alignment horizontal="right"/>
    </xf>
    <xf numFmtId="0" fontId="106" fillId="0" borderId="11" xfId="0" applyFont="1" applyFill="1" applyBorder="1" applyAlignment="1">
      <alignment horizontal="left" vertical="center"/>
    </xf>
    <xf numFmtId="2" fontId="109" fillId="0" borderId="19" xfId="62" applyNumberFormat="1" applyFont="1" applyBorder="1" applyAlignment="1">
      <alignment horizontal="right"/>
    </xf>
    <xf numFmtId="0" fontId="110" fillId="0" borderId="11" xfId="0" applyFont="1" applyBorder="1" applyAlignment="1">
      <alignment horizontal="right"/>
    </xf>
    <xf numFmtId="2" fontId="109" fillId="33" borderId="11" xfId="62" applyNumberFormat="1" applyFont="1" applyFill="1" applyBorder="1" applyAlignment="1">
      <alignment horizontal="right" wrapText="1"/>
    </xf>
    <xf numFmtId="0" fontId="32" fillId="33" borderId="11" xfId="0" applyFont="1" applyFill="1" applyBorder="1" applyAlignment="1">
      <alignment horizontal="right" wrapText="1"/>
    </xf>
    <xf numFmtId="2" fontId="108" fillId="0" borderId="11" xfId="62" applyNumberFormat="1" applyFont="1" applyBorder="1" applyAlignment="1">
      <alignment horizontal="right" wrapText="1"/>
    </xf>
    <xf numFmtId="0" fontId="32" fillId="0" borderId="11" xfId="0" applyFont="1" applyBorder="1" applyAlignment="1">
      <alignment horizontal="right" wrapText="1"/>
    </xf>
    <xf numFmtId="0" fontId="32" fillId="0" borderId="0" xfId="0" applyFont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/>
    </xf>
    <xf numFmtId="0" fontId="32" fillId="0" borderId="0" xfId="0" applyFont="1" applyAlignment="1">
      <alignment horizontal="right"/>
    </xf>
    <xf numFmtId="2" fontId="40" fillId="0" borderId="20" xfId="0" applyNumberFormat="1" applyFont="1" applyBorder="1" applyAlignment="1">
      <alignment horizontal="right"/>
    </xf>
    <xf numFmtId="0" fontId="32" fillId="0" borderId="2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6" fillId="0" borderId="13" xfId="0" applyFont="1" applyBorder="1" applyAlignment="1">
      <alignment horizontal="right"/>
    </xf>
    <xf numFmtId="0" fontId="39" fillId="0" borderId="0" xfId="53" applyFont="1">
      <alignment/>
      <protection/>
    </xf>
    <xf numFmtId="0" fontId="42" fillId="0" borderId="0" xfId="53" applyFont="1">
      <alignment/>
      <protection/>
    </xf>
    <xf numFmtId="0" fontId="33" fillId="0" borderId="0" xfId="53" applyFont="1">
      <alignment/>
      <protection/>
    </xf>
    <xf numFmtId="0" fontId="41" fillId="0" borderId="0" xfId="53" applyFont="1">
      <alignment/>
      <protection/>
    </xf>
    <xf numFmtId="0" fontId="106" fillId="0" borderId="13" xfId="0" applyFont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3" fontId="106" fillId="0" borderId="11" xfId="0" applyNumberFormat="1" applyFont="1" applyFill="1" applyBorder="1" applyAlignment="1">
      <alignment horizontal="center" vertical="center"/>
    </xf>
    <xf numFmtId="0" fontId="106" fillId="0" borderId="24" xfId="0" applyFont="1" applyBorder="1" applyAlignment="1">
      <alignment horizontal="center" vertical="center"/>
    </xf>
    <xf numFmtId="3" fontId="106" fillId="0" borderId="25" xfId="0" applyNumberFormat="1" applyFont="1" applyBorder="1" applyAlignment="1">
      <alignment horizontal="center" vertical="center"/>
    </xf>
    <xf numFmtId="0" fontId="106" fillId="33" borderId="11" xfId="0" applyFont="1" applyFill="1" applyBorder="1" applyAlignment="1">
      <alignment horizontal="center" vertical="center"/>
    </xf>
    <xf numFmtId="0" fontId="106" fillId="33" borderId="18" xfId="0" applyFont="1" applyFill="1" applyBorder="1" applyAlignment="1">
      <alignment horizontal="center" vertical="center" wrapText="1"/>
    </xf>
    <xf numFmtId="0" fontId="106" fillId="33" borderId="18" xfId="0" applyFont="1" applyFill="1" applyBorder="1" applyAlignment="1">
      <alignment horizontal="center" vertical="center"/>
    </xf>
    <xf numFmtId="0" fontId="106" fillId="33" borderId="26" xfId="0" applyFont="1" applyFill="1" applyBorder="1" applyAlignment="1">
      <alignment horizontal="center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9" fontId="106" fillId="0" borderId="11" xfId="0" applyNumberFormat="1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6" fillId="0" borderId="13" xfId="0" applyFont="1" applyFill="1" applyBorder="1" applyAlignment="1">
      <alignment horizontal="left" vertical="center" wrapText="1"/>
    </xf>
    <xf numFmtId="0" fontId="106" fillId="0" borderId="11" xfId="0" applyFont="1" applyFill="1" applyBorder="1" applyAlignment="1">
      <alignment horizontal="left" vertical="center" wrapText="1"/>
    </xf>
    <xf numFmtId="0" fontId="106" fillId="0" borderId="18" xfId="0" applyFont="1" applyFill="1" applyBorder="1" applyAlignment="1">
      <alignment horizontal="left" vertical="center" wrapText="1" shrinkToFit="1"/>
    </xf>
    <xf numFmtId="0" fontId="106" fillId="33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2" fontId="8" fillId="0" borderId="13" xfId="62" applyNumberFormat="1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2" fontId="8" fillId="0" borderId="11" xfId="62" applyNumberFormat="1" applyFont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/>
    </xf>
    <xf numFmtId="2" fontId="25" fillId="0" borderId="29" xfId="0" applyNumberFormat="1" applyFont="1" applyBorder="1" applyAlignment="1">
      <alignment horizontal="right"/>
    </xf>
    <xf numFmtId="0" fontId="47" fillId="0" borderId="30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0" xfId="0" applyFont="1" applyBorder="1" applyAlignment="1">
      <alignment horizontal="center"/>
    </xf>
    <xf numFmtId="0" fontId="112" fillId="0" borderId="12" xfId="0" applyFont="1" applyBorder="1" applyAlignment="1">
      <alignment horizontal="center"/>
    </xf>
    <xf numFmtId="0" fontId="112" fillId="0" borderId="1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36" fillId="0" borderId="3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31" xfId="0" applyFont="1" applyBorder="1" applyAlignment="1">
      <alignment horizontal="center" wrapText="1"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/>
    </xf>
    <xf numFmtId="2" fontId="106" fillId="0" borderId="11" xfId="62" applyNumberFormat="1" applyFont="1" applyBorder="1" applyAlignment="1">
      <alignment horizontal="right"/>
    </xf>
    <xf numFmtId="0" fontId="106" fillId="0" borderId="32" xfId="0" applyFont="1" applyBorder="1" applyAlignment="1">
      <alignment horizontal="right"/>
    </xf>
    <xf numFmtId="2" fontId="106" fillId="0" borderId="19" xfId="62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44" fontId="8" fillId="0" borderId="0" xfId="6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106" fillId="0" borderId="18" xfId="62" applyNumberFormat="1" applyFont="1" applyBorder="1" applyAlignment="1">
      <alignment horizontal="right"/>
    </xf>
    <xf numFmtId="2" fontId="25" fillId="0" borderId="29" xfId="62" applyNumberFormat="1" applyFont="1" applyBorder="1" applyAlignment="1">
      <alignment horizontal="right"/>
    </xf>
    <xf numFmtId="2" fontId="106" fillId="0" borderId="13" xfId="62" applyNumberFormat="1" applyFont="1" applyBorder="1" applyAlignment="1">
      <alignment horizontal="right"/>
    </xf>
    <xf numFmtId="0" fontId="106" fillId="0" borderId="33" xfId="0" applyFont="1" applyBorder="1" applyAlignment="1">
      <alignment horizontal="right"/>
    </xf>
    <xf numFmtId="0" fontId="112" fillId="0" borderId="34" xfId="0" applyFont="1" applyBorder="1" applyAlignment="1">
      <alignment horizontal="center"/>
    </xf>
    <xf numFmtId="0" fontId="112" fillId="0" borderId="35" xfId="0" applyFont="1" applyBorder="1" applyAlignment="1">
      <alignment horizontal="center" wrapText="1"/>
    </xf>
    <xf numFmtId="0" fontId="112" fillId="0" borderId="34" xfId="0" applyFont="1" applyBorder="1" applyAlignment="1">
      <alignment horizontal="center" wrapText="1"/>
    </xf>
    <xf numFmtId="0" fontId="112" fillId="0" borderId="31" xfId="0" applyFont="1" applyBorder="1" applyAlignment="1">
      <alignment horizontal="center" wrapText="1"/>
    </xf>
    <xf numFmtId="3" fontId="106" fillId="0" borderId="13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left" vertical="center"/>
    </xf>
    <xf numFmtId="0" fontId="106" fillId="33" borderId="11" xfId="0" applyNumberFormat="1" applyFont="1" applyFill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/>
    </xf>
    <xf numFmtId="0" fontId="116" fillId="0" borderId="37" xfId="0" applyFont="1" applyBorder="1" applyAlignment="1">
      <alignment horizontal="center" vertical="center"/>
    </xf>
    <xf numFmtId="0" fontId="116" fillId="0" borderId="37" xfId="0" applyFont="1" applyBorder="1" applyAlignment="1">
      <alignment horizontal="center" vertical="center" wrapText="1"/>
    </xf>
    <xf numFmtId="0" fontId="116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/>
    </xf>
    <xf numFmtId="0" fontId="33" fillId="0" borderId="11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9" fontId="33" fillId="33" borderId="18" xfId="0" applyNumberFormat="1" applyFont="1" applyFill="1" applyBorder="1" applyAlignment="1">
      <alignment horizontal="right"/>
    </xf>
    <xf numFmtId="0" fontId="33" fillId="33" borderId="18" xfId="0" applyFont="1" applyFill="1" applyBorder="1" applyAlignment="1">
      <alignment horizontal="right"/>
    </xf>
    <xf numFmtId="0" fontId="33" fillId="33" borderId="11" xfId="0" applyFont="1" applyFill="1" applyBorder="1" applyAlignment="1">
      <alignment horizontal="right"/>
    </xf>
    <xf numFmtId="9" fontId="33" fillId="33" borderId="11" xfId="0" applyNumberFormat="1" applyFont="1" applyFill="1" applyBorder="1" applyAlignment="1">
      <alignment horizontal="right"/>
    </xf>
    <xf numFmtId="0" fontId="4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/>
    </xf>
    <xf numFmtId="2" fontId="106" fillId="0" borderId="22" xfId="62" applyNumberFormat="1" applyFont="1" applyBorder="1" applyAlignment="1">
      <alignment horizontal="center" vertical="center"/>
    </xf>
    <xf numFmtId="2" fontId="106" fillId="0" borderId="11" xfId="62" applyNumberFormat="1" applyFont="1" applyBorder="1" applyAlignment="1">
      <alignment horizontal="center" vertical="center"/>
    </xf>
    <xf numFmtId="2" fontId="106" fillId="0" borderId="11" xfId="0" applyNumberFormat="1" applyFont="1" applyBorder="1" applyAlignment="1">
      <alignment horizontal="center" vertical="center"/>
    </xf>
    <xf numFmtId="2" fontId="106" fillId="33" borderId="11" xfId="0" applyNumberFormat="1" applyFont="1" applyFill="1" applyBorder="1" applyAlignment="1">
      <alignment horizontal="center" vertical="center"/>
    </xf>
    <xf numFmtId="0" fontId="106" fillId="0" borderId="22" xfId="0" applyFont="1" applyFill="1" applyBorder="1" applyAlignment="1">
      <alignment horizontal="left" vertical="center" wrapText="1"/>
    </xf>
    <xf numFmtId="0" fontId="106" fillId="0" borderId="11" xfId="0" applyFont="1" applyBorder="1" applyAlignment="1">
      <alignment horizontal="left" vertical="center" wrapText="1"/>
    </xf>
    <xf numFmtId="0" fontId="106" fillId="0" borderId="39" xfId="0" applyFont="1" applyBorder="1" applyAlignment="1">
      <alignment horizontal="left"/>
    </xf>
    <xf numFmtId="0" fontId="106" fillId="0" borderId="39" xfId="0" applyFont="1" applyBorder="1" applyAlignment="1">
      <alignment/>
    </xf>
    <xf numFmtId="0" fontId="106" fillId="0" borderId="39" xfId="0" applyFont="1" applyBorder="1" applyAlignment="1">
      <alignment horizontal="right"/>
    </xf>
    <xf numFmtId="0" fontId="106" fillId="0" borderId="39" xfId="0" applyFont="1" applyBorder="1" applyAlignment="1">
      <alignment horizontal="center"/>
    </xf>
    <xf numFmtId="2" fontId="106" fillId="0" borderId="40" xfId="0" applyNumberFormat="1" applyFont="1" applyBorder="1" applyAlignment="1">
      <alignment horizontal="right"/>
    </xf>
    <xf numFmtId="0" fontId="33" fillId="0" borderId="39" xfId="0" applyFont="1" applyBorder="1" applyAlignment="1">
      <alignment horizontal="right"/>
    </xf>
    <xf numFmtId="2" fontId="116" fillId="0" borderId="29" xfId="0" applyNumberFormat="1" applyFont="1" applyBorder="1" applyAlignment="1">
      <alignment horizontal="right"/>
    </xf>
    <xf numFmtId="0" fontId="33" fillId="0" borderId="40" xfId="0" applyFont="1" applyBorder="1" applyAlignment="1">
      <alignment horizontal="right"/>
    </xf>
    <xf numFmtId="0" fontId="33" fillId="0" borderId="29" xfId="0" applyFont="1" applyBorder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106" fillId="0" borderId="0" xfId="0" applyFont="1" applyAlignment="1">
      <alignment horizontal="center"/>
    </xf>
    <xf numFmtId="0" fontId="106" fillId="33" borderId="11" xfId="0" applyFont="1" applyFill="1" applyBorder="1" applyAlignment="1">
      <alignment horizontal="right"/>
    </xf>
    <xf numFmtId="0" fontId="106" fillId="0" borderId="0" xfId="0" applyFont="1" applyAlignment="1">
      <alignment horizontal="right"/>
    </xf>
    <xf numFmtId="0" fontId="106" fillId="0" borderId="11" xfId="0" applyFont="1" applyBorder="1" applyAlignment="1">
      <alignment horizontal="center"/>
    </xf>
    <xf numFmtId="0" fontId="106" fillId="0" borderId="18" xfId="0" applyFont="1" applyBorder="1" applyAlignment="1">
      <alignment horizontal="center"/>
    </xf>
    <xf numFmtId="0" fontId="106" fillId="33" borderId="11" xfId="0" applyFont="1" applyFill="1" applyBorder="1" applyAlignment="1">
      <alignment horizontal="center"/>
    </xf>
    <xf numFmtId="0" fontId="106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2" fontId="8" fillId="0" borderId="11" xfId="62" applyNumberFormat="1" applyFont="1" applyBorder="1" applyAlignment="1">
      <alignment horizontal="center"/>
    </xf>
    <xf numFmtId="2" fontId="8" fillId="0" borderId="11" xfId="62" applyNumberFormat="1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2" fontId="8" fillId="0" borderId="11" xfId="0" applyNumberFormat="1" applyFont="1" applyBorder="1" applyAlignment="1">
      <alignment horizontal="right"/>
    </xf>
    <xf numFmtId="2" fontId="8" fillId="33" borderId="11" xfId="0" applyNumberFormat="1" applyFont="1" applyFill="1" applyBorder="1" applyAlignment="1">
      <alignment/>
    </xf>
    <xf numFmtId="9" fontId="8" fillId="33" borderId="11" xfId="0" applyNumberFormat="1" applyFont="1" applyFill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8" fillId="0" borderId="2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8" fillId="33" borderId="11" xfId="0" applyFont="1" applyFill="1" applyBorder="1" applyAlignment="1">
      <alignment horizontal="left" vertical="center" wrapText="1"/>
    </xf>
    <xf numFmtId="2" fontId="116" fillId="0" borderId="20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38" fillId="0" borderId="0" xfId="53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/>
    </xf>
    <xf numFmtId="0" fontId="116" fillId="0" borderId="22" xfId="0" applyFont="1" applyBorder="1" applyAlignment="1">
      <alignment horizontal="center" vertical="center" wrapText="1"/>
    </xf>
    <xf numFmtId="0" fontId="116" fillId="0" borderId="23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/>
    </xf>
    <xf numFmtId="0" fontId="117" fillId="0" borderId="12" xfId="0" applyFont="1" applyBorder="1" applyAlignment="1">
      <alignment horizontal="center" wrapText="1"/>
    </xf>
    <xf numFmtId="0" fontId="117" fillId="0" borderId="31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vertical="center"/>
    </xf>
    <xf numFmtId="9" fontId="106" fillId="0" borderId="13" xfId="0" applyNumberFormat="1" applyFont="1" applyBorder="1" applyAlignment="1">
      <alignment horizontal="center" vertical="center"/>
    </xf>
    <xf numFmtId="2" fontId="106" fillId="0" borderId="13" xfId="62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9" fontId="106" fillId="0" borderId="11" xfId="0" applyNumberFormat="1" applyFont="1" applyBorder="1" applyAlignment="1">
      <alignment horizontal="center" vertical="center"/>
    </xf>
    <xf numFmtId="3" fontId="106" fillId="0" borderId="11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06" fillId="0" borderId="18" xfId="0" applyFont="1" applyBorder="1" applyAlignment="1">
      <alignment horizontal="left" vertical="center" wrapText="1"/>
    </xf>
    <xf numFmtId="0" fontId="106" fillId="33" borderId="18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/>
    </xf>
    <xf numFmtId="0" fontId="106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0" fontId="106" fillId="0" borderId="0" xfId="0" applyFont="1" applyFill="1" applyBorder="1" applyAlignment="1">
      <alignment wrapText="1"/>
    </xf>
    <xf numFmtId="0" fontId="106" fillId="0" borderId="0" xfId="0" applyFont="1" applyFill="1" applyBorder="1" applyAlignment="1">
      <alignment horizontal="center"/>
    </xf>
    <xf numFmtId="3" fontId="106" fillId="0" borderId="0" xfId="0" applyNumberFormat="1" applyFont="1" applyFill="1" applyBorder="1" applyAlignment="1">
      <alignment horizontal="center"/>
    </xf>
    <xf numFmtId="164" fontId="106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wrapText="1"/>
    </xf>
    <xf numFmtId="0" fontId="106" fillId="0" borderId="2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2" fontId="106" fillId="0" borderId="13" xfId="62" applyNumberFormat="1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2" fontId="106" fillId="0" borderId="11" xfId="62" applyNumberFormat="1" applyFont="1" applyFill="1" applyBorder="1" applyAlignment="1">
      <alignment horizontal="center" vertical="center"/>
    </xf>
    <xf numFmtId="9" fontId="106" fillId="0" borderId="11" xfId="0" applyNumberFormat="1" applyFont="1" applyFill="1" applyBorder="1" applyAlignment="1">
      <alignment horizontal="center" vertical="center"/>
    </xf>
    <xf numFmtId="3" fontId="106" fillId="0" borderId="18" xfId="0" applyNumberFormat="1" applyFont="1" applyFill="1" applyBorder="1" applyAlignment="1">
      <alignment horizontal="center" vertical="center"/>
    </xf>
    <xf numFmtId="2" fontId="106" fillId="0" borderId="18" xfId="62" applyNumberFormat="1" applyFont="1" applyFill="1" applyBorder="1" applyAlignment="1">
      <alignment horizontal="center" vertical="center"/>
    </xf>
    <xf numFmtId="2" fontId="106" fillId="0" borderId="25" xfId="62" applyNumberFormat="1" applyFont="1" applyFill="1" applyBorder="1" applyAlignment="1">
      <alignment horizontal="center" vertical="center"/>
    </xf>
    <xf numFmtId="9" fontId="106" fillId="0" borderId="13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0" fontId="28" fillId="0" borderId="2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3" fontId="106" fillId="0" borderId="13" xfId="0" applyNumberFormat="1" applyFont="1" applyBorder="1" applyAlignment="1">
      <alignment horizontal="center" vertical="center"/>
    </xf>
    <xf numFmtId="8" fontId="106" fillId="0" borderId="40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/>
    </xf>
    <xf numFmtId="0" fontId="2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/>
    </xf>
    <xf numFmtId="0" fontId="11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06" fillId="0" borderId="13" xfId="0" applyNumberFormat="1" applyFont="1" applyBorder="1" applyAlignment="1">
      <alignment horizontal="center"/>
    </xf>
    <xf numFmtId="0" fontId="106" fillId="0" borderId="18" xfId="0" applyFont="1" applyBorder="1" applyAlignment="1">
      <alignment horizontal="center" vertical="center" textRotation="180"/>
    </xf>
    <xf numFmtId="2" fontId="106" fillId="0" borderId="18" xfId="0" applyNumberFormat="1" applyFont="1" applyBorder="1" applyAlignment="1">
      <alignment horizontal="center" vertical="center"/>
    </xf>
    <xf numFmtId="8" fontId="106" fillId="0" borderId="11" xfId="0" applyNumberFormat="1" applyFont="1" applyBorder="1" applyAlignment="1">
      <alignment horizontal="center" vertical="center" wrapText="1"/>
    </xf>
    <xf numFmtId="2" fontId="106" fillId="0" borderId="11" xfId="0" applyNumberFormat="1" applyFont="1" applyBorder="1" applyAlignment="1">
      <alignment horizontal="center" vertical="center" wrapText="1"/>
    </xf>
    <xf numFmtId="0" fontId="106" fillId="0" borderId="11" xfId="0" applyNumberFormat="1" applyFont="1" applyBorder="1" applyAlignment="1">
      <alignment horizontal="left" vertical="center" wrapText="1"/>
    </xf>
    <xf numFmtId="0" fontId="48" fillId="0" borderId="30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/>
    </xf>
    <xf numFmtId="0" fontId="112" fillId="0" borderId="12" xfId="0" applyFont="1" applyBorder="1" applyAlignment="1">
      <alignment horizontal="center" vertical="center" wrapText="1"/>
    </xf>
    <xf numFmtId="0" fontId="112" fillId="0" borderId="3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8" fillId="0" borderId="11" xfId="62" applyNumberFormat="1" applyFont="1" applyBorder="1" applyAlignment="1">
      <alignment horizontal="center" vertical="center"/>
    </xf>
    <xf numFmtId="1" fontId="106" fillId="0" borderId="11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25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 wrapText="1"/>
    </xf>
    <xf numFmtId="0" fontId="106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 wrapText="1"/>
    </xf>
    <xf numFmtId="0" fontId="102" fillId="0" borderId="0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33" fillId="0" borderId="11" xfId="0" applyFont="1" applyBorder="1" applyAlignment="1">
      <alignment horizontal="left" vertical="center" wrapText="1"/>
    </xf>
    <xf numFmtId="0" fontId="118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16" fillId="0" borderId="21" xfId="0" applyFont="1" applyBorder="1" applyAlignment="1">
      <alignment horizontal="center" vertical="center"/>
    </xf>
    <xf numFmtId="0" fontId="112" fillId="0" borderId="30" xfId="0" applyFont="1" applyBorder="1" applyAlignment="1">
      <alignment horizontal="center" vertical="center"/>
    </xf>
    <xf numFmtId="0" fontId="106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/>
    </xf>
    <xf numFmtId="9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0" fontId="112" fillId="0" borderId="30" xfId="0" applyFont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/>
    </xf>
    <xf numFmtId="0" fontId="106" fillId="0" borderId="18" xfId="0" applyFont="1" applyFill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2" fontId="108" fillId="0" borderId="18" xfId="62" applyNumberFormat="1" applyFont="1" applyBorder="1" applyAlignment="1">
      <alignment horizontal="right"/>
    </xf>
    <xf numFmtId="2" fontId="108" fillId="0" borderId="13" xfId="62" applyNumberFormat="1" applyFont="1" applyBorder="1" applyAlignment="1">
      <alignment horizontal="right"/>
    </xf>
    <xf numFmtId="0" fontId="106" fillId="0" borderId="18" xfId="0" applyFont="1" applyBorder="1" applyAlignment="1">
      <alignment horizontal="center" vertical="center"/>
    </xf>
    <xf numFmtId="0" fontId="106" fillId="0" borderId="18" xfId="0" applyFont="1" applyFill="1" applyBorder="1" applyAlignment="1">
      <alignment horizontal="left" vertical="center" wrapText="1"/>
    </xf>
    <xf numFmtId="0" fontId="106" fillId="0" borderId="13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left" vertical="center" wrapText="1"/>
    </xf>
    <xf numFmtId="0" fontId="106" fillId="0" borderId="13" xfId="0" applyFont="1" applyBorder="1" applyAlignment="1">
      <alignment horizontal="center" vertical="center" wrapText="1"/>
    </xf>
    <xf numFmtId="0" fontId="106" fillId="0" borderId="25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  <xf numFmtId="0" fontId="106" fillId="0" borderId="4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3" fontId="106" fillId="0" borderId="11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12" fillId="0" borderId="12" xfId="0" applyFont="1" applyFill="1" applyBorder="1" applyAlignment="1">
      <alignment horizontal="center" vertical="center" wrapText="1"/>
    </xf>
    <xf numFmtId="0" fontId="116" fillId="0" borderId="2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vertical="center" wrapText="1"/>
    </xf>
    <xf numFmtId="0" fontId="112" fillId="0" borderId="31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left" vertical="center" wrapText="1"/>
    </xf>
    <xf numFmtId="9" fontId="8" fillId="0" borderId="22" xfId="0" applyNumberFormat="1" applyFont="1" applyFill="1" applyBorder="1" applyAlignment="1">
      <alignment horizontal="center" vertical="center"/>
    </xf>
    <xf numFmtId="2" fontId="8" fillId="0" borderId="22" xfId="62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right"/>
    </xf>
    <xf numFmtId="0" fontId="8" fillId="0" borderId="24" xfId="0" applyFont="1" applyBorder="1" applyAlignment="1">
      <alignment horizontal="center" vertical="center"/>
    </xf>
    <xf numFmtId="0" fontId="106" fillId="0" borderId="20" xfId="0" applyFont="1" applyBorder="1" applyAlignment="1">
      <alignment horizontal="right"/>
    </xf>
    <xf numFmtId="0" fontId="8" fillId="33" borderId="11" xfId="0" applyFont="1" applyFill="1" applyBorder="1" applyAlignment="1">
      <alignment horizontal="left" vertical="center" wrapText="1" shrinkToFit="1"/>
    </xf>
    <xf numFmtId="3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 vertical="center"/>
    </xf>
    <xf numFmtId="0" fontId="105" fillId="0" borderId="20" xfId="0" applyFont="1" applyBorder="1" applyAlignment="1">
      <alignment horizontal="right"/>
    </xf>
    <xf numFmtId="0" fontId="33" fillId="0" borderId="22" xfId="0" applyFont="1" applyBorder="1" applyAlignment="1">
      <alignment horizontal="center" vertical="center"/>
    </xf>
    <xf numFmtId="0" fontId="106" fillId="0" borderId="22" xfId="0" applyFont="1" applyBorder="1" applyAlignment="1">
      <alignment horizontal="left" vertical="center" wrapText="1"/>
    </xf>
    <xf numFmtId="9" fontId="106" fillId="0" borderId="22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 wrapText="1"/>
    </xf>
    <xf numFmtId="8" fontId="106" fillId="0" borderId="42" xfId="62" applyNumberFormat="1" applyFont="1" applyFill="1" applyBorder="1" applyAlignment="1">
      <alignment horizontal="center"/>
    </xf>
    <xf numFmtId="2" fontId="116" fillId="0" borderId="20" xfId="62" applyNumberFormat="1" applyFont="1" applyFill="1" applyBorder="1" applyAlignment="1">
      <alignment horizontal="right"/>
    </xf>
    <xf numFmtId="0" fontId="106" fillId="0" borderId="22" xfId="0" applyFont="1" applyFill="1" applyBorder="1" applyAlignment="1">
      <alignment horizontal="left" vertical="center"/>
    </xf>
    <xf numFmtId="2" fontId="106" fillId="0" borderId="22" xfId="62" applyNumberFormat="1" applyFont="1" applyFill="1" applyBorder="1" applyAlignment="1">
      <alignment horizontal="center" vertical="center"/>
    </xf>
    <xf numFmtId="0" fontId="106" fillId="0" borderId="26" xfId="0" applyFont="1" applyFill="1" applyBorder="1" applyAlignment="1">
      <alignment horizontal="center" vertical="center"/>
    </xf>
    <xf numFmtId="2" fontId="106" fillId="0" borderId="0" xfId="0" applyNumberFormat="1" applyFont="1" applyFill="1" applyBorder="1" applyAlignment="1">
      <alignment horizontal="center" vertical="center"/>
    </xf>
    <xf numFmtId="164" fontId="106" fillId="0" borderId="11" xfId="0" applyNumberFormat="1" applyFont="1" applyFill="1" applyBorder="1" applyAlignment="1">
      <alignment horizontal="center" vertical="center"/>
    </xf>
    <xf numFmtId="8" fontId="106" fillId="0" borderId="0" xfId="62" applyNumberFormat="1" applyFont="1" applyFill="1" applyBorder="1" applyAlignment="1">
      <alignment horizontal="center"/>
    </xf>
    <xf numFmtId="2" fontId="116" fillId="0" borderId="0" xfId="62" applyNumberFormat="1" applyFont="1" applyFill="1" applyBorder="1" applyAlignment="1">
      <alignment horizontal="right"/>
    </xf>
    <xf numFmtId="2" fontId="56" fillId="0" borderId="29" xfId="0" applyNumberFormat="1" applyFont="1" applyBorder="1" applyAlignment="1">
      <alignment horizontal="center" vertical="center"/>
    </xf>
    <xf numFmtId="0" fontId="106" fillId="0" borderId="39" xfId="0" applyFont="1" applyBorder="1" applyAlignment="1">
      <alignment horizontal="center" vertical="center"/>
    </xf>
    <xf numFmtId="0" fontId="106" fillId="0" borderId="2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/>
    </xf>
    <xf numFmtId="2" fontId="33" fillId="0" borderId="20" xfId="0" applyNumberFormat="1" applyFont="1" applyBorder="1" applyAlignment="1">
      <alignment/>
    </xf>
    <xf numFmtId="0" fontId="119" fillId="0" borderId="22" xfId="0" applyFont="1" applyFill="1" applyBorder="1" applyAlignment="1">
      <alignment vertical="center" wrapText="1"/>
    </xf>
    <xf numFmtId="0" fontId="119" fillId="0" borderId="22" xfId="0" applyFont="1" applyFill="1" applyBorder="1" applyAlignment="1">
      <alignment horizontal="center" vertical="center"/>
    </xf>
    <xf numFmtId="0" fontId="119" fillId="0" borderId="22" xfId="0" applyFont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2" fontId="119" fillId="0" borderId="22" xfId="62" applyNumberFormat="1" applyFont="1" applyBorder="1" applyAlignment="1">
      <alignment horizontal="right" vertical="center"/>
    </xf>
    <xf numFmtId="0" fontId="119" fillId="0" borderId="22" xfId="0" applyFont="1" applyBorder="1" applyAlignment="1">
      <alignment vertical="center"/>
    </xf>
    <xf numFmtId="0" fontId="119" fillId="0" borderId="22" xfId="0" applyFont="1" applyBorder="1" applyAlignment="1">
      <alignment horizontal="right" vertical="center"/>
    </xf>
    <xf numFmtId="0" fontId="119" fillId="0" borderId="43" xfId="0" applyFont="1" applyBorder="1" applyAlignment="1">
      <alignment horizontal="right" vertical="center"/>
    </xf>
    <xf numFmtId="2" fontId="27" fillId="0" borderId="20" xfId="0" applyNumberFormat="1" applyFont="1" applyBorder="1" applyAlignment="1">
      <alignment/>
    </xf>
    <xf numFmtId="0" fontId="104" fillId="0" borderId="20" xfId="0" applyFont="1" applyBorder="1" applyAlignment="1">
      <alignment/>
    </xf>
    <xf numFmtId="0" fontId="106" fillId="0" borderId="22" xfId="0" applyFont="1" applyBorder="1" applyAlignment="1">
      <alignment horizontal="center" vertical="center" textRotation="180"/>
    </xf>
    <xf numFmtId="2" fontId="106" fillId="0" borderId="22" xfId="0" applyNumberFormat="1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2" fontId="8" fillId="0" borderId="22" xfId="62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2" fontId="116" fillId="0" borderId="20" xfId="0" applyNumberFormat="1" applyFont="1" applyBorder="1" applyAlignment="1">
      <alignment horizontal="center"/>
    </xf>
    <xf numFmtId="0" fontId="106" fillId="0" borderId="20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106" fillId="0" borderId="37" xfId="0" applyNumberFormat="1" applyFont="1" applyBorder="1" applyAlignment="1">
      <alignment horizontal="left" vertical="center" wrapText="1"/>
    </xf>
    <xf numFmtId="0" fontId="106" fillId="0" borderId="37" xfId="0" applyFont="1" applyFill="1" applyBorder="1" applyAlignment="1">
      <alignment horizontal="left" vertical="center" wrapText="1"/>
    </xf>
    <xf numFmtId="0" fontId="106" fillId="0" borderId="37" xfId="0" applyFont="1" applyFill="1" applyBorder="1" applyAlignment="1">
      <alignment horizontal="center" vertical="center" wrapText="1"/>
    </xf>
    <xf numFmtId="0" fontId="106" fillId="0" borderId="37" xfId="0" applyFont="1" applyBorder="1" applyAlignment="1">
      <alignment horizontal="center" vertical="center" wrapText="1"/>
    </xf>
    <xf numFmtId="3" fontId="106" fillId="0" borderId="37" xfId="0" applyNumberFormat="1" applyFont="1" applyBorder="1" applyAlignment="1">
      <alignment horizontal="center" vertical="center" wrapText="1"/>
    </xf>
    <xf numFmtId="1" fontId="106" fillId="0" borderId="37" xfId="0" applyNumberFormat="1" applyFont="1" applyBorder="1" applyAlignment="1">
      <alignment horizontal="center" vertical="center" wrapText="1"/>
    </xf>
    <xf numFmtId="2" fontId="106" fillId="0" borderId="22" xfId="0" applyNumberFormat="1" applyFont="1" applyBorder="1" applyAlignment="1">
      <alignment horizontal="center" vertical="center" wrapText="1"/>
    </xf>
    <xf numFmtId="2" fontId="106" fillId="0" borderId="22" xfId="0" applyNumberFormat="1" applyFont="1" applyBorder="1" applyAlignment="1">
      <alignment horizontal="center"/>
    </xf>
    <xf numFmtId="2" fontId="106" fillId="0" borderId="11" xfId="0" applyNumberFormat="1" applyFont="1" applyBorder="1" applyAlignment="1">
      <alignment horizontal="center"/>
    </xf>
    <xf numFmtId="2" fontId="120" fillId="0" borderId="20" xfId="0" applyNumberFormat="1" applyFont="1" applyBorder="1" applyAlignment="1">
      <alignment horizontal="center" vertical="center"/>
    </xf>
    <xf numFmtId="0" fontId="106" fillId="0" borderId="20" xfId="0" applyFont="1" applyBorder="1" applyAlignment="1">
      <alignment horizontal="center" vertical="center"/>
    </xf>
    <xf numFmtId="4" fontId="25" fillId="0" borderId="20" xfId="0" applyNumberFormat="1" applyFont="1" applyBorder="1" applyAlignment="1">
      <alignment/>
    </xf>
    <xf numFmtId="0" fontId="8" fillId="0" borderId="22" xfId="0" applyFont="1" applyBorder="1" applyAlignment="1">
      <alignment vertical="center" wrapText="1"/>
    </xf>
    <xf numFmtId="4" fontId="8" fillId="0" borderId="22" xfId="0" applyNumberFormat="1" applyFont="1" applyBorder="1" applyAlignment="1">
      <alignment vertical="center"/>
    </xf>
    <xf numFmtId="4" fontId="121" fillId="0" borderId="20" xfId="0" applyNumberFormat="1" applyFont="1" applyBorder="1" applyAlignment="1">
      <alignment wrapText="1"/>
    </xf>
    <xf numFmtId="0" fontId="102" fillId="0" borderId="20" xfId="0" applyFont="1" applyBorder="1" applyAlignment="1">
      <alignment wrapText="1"/>
    </xf>
    <xf numFmtId="0" fontId="106" fillId="0" borderId="43" xfId="0" applyNumberFormat="1" applyFont="1" applyBorder="1" applyAlignment="1">
      <alignment horizontal="left" vertical="center" wrapText="1"/>
    </xf>
    <xf numFmtId="3" fontId="106" fillId="0" borderId="22" xfId="0" applyNumberFormat="1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4" fontId="106" fillId="0" borderId="22" xfId="0" applyNumberFormat="1" applyFont="1" applyBorder="1" applyAlignment="1">
      <alignment horizontal="center" vertical="center" wrapText="1"/>
    </xf>
    <xf numFmtId="0" fontId="106" fillId="0" borderId="19" xfId="0" applyNumberFormat="1" applyFont="1" applyBorder="1" applyAlignment="1">
      <alignment horizontal="left" vertical="center" wrapText="1"/>
    </xf>
    <xf numFmtId="3" fontId="106" fillId="0" borderId="11" xfId="0" applyNumberFormat="1" applyFont="1" applyBorder="1" applyAlignment="1">
      <alignment horizontal="center" vertical="center" wrapText="1"/>
    </xf>
    <xf numFmtId="4" fontId="106" fillId="0" borderId="11" xfId="0" applyNumberFormat="1" applyFont="1" applyBorder="1" applyAlignment="1">
      <alignment horizontal="center" vertical="center" wrapText="1"/>
    </xf>
    <xf numFmtId="2" fontId="108" fillId="0" borderId="22" xfId="62" applyNumberFormat="1" applyFont="1" applyBorder="1" applyAlignment="1">
      <alignment horizontal="right"/>
    </xf>
    <xf numFmtId="2" fontId="33" fillId="0" borderId="22" xfId="62" applyNumberFormat="1" applyFont="1" applyBorder="1" applyAlignment="1">
      <alignment horizontal="right"/>
    </xf>
    <xf numFmtId="0" fontId="32" fillId="0" borderId="22" xfId="0" applyFont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8" fillId="0" borderId="22" xfId="62" applyNumberFormat="1" applyFont="1" applyBorder="1" applyAlignment="1">
      <alignment horizontal="center"/>
    </xf>
    <xf numFmtId="2" fontId="8" fillId="0" borderId="22" xfId="62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106" fillId="0" borderId="22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32" fillId="0" borderId="11" xfId="0" applyFont="1" applyBorder="1" applyAlignment="1">
      <alignment horizontal="right"/>
    </xf>
    <xf numFmtId="0" fontId="106" fillId="0" borderId="18" xfId="0" applyFont="1" applyBorder="1" applyAlignment="1">
      <alignment horizontal="center" vertical="center"/>
    </xf>
    <xf numFmtId="0" fontId="106" fillId="0" borderId="13" xfId="0" applyFont="1" applyBorder="1" applyAlignment="1">
      <alignment horizontal="center" vertical="center"/>
    </xf>
    <xf numFmtId="2" fontId="33" fillId="0" borderId="18" xfId="62" applyNumberFormat="1" applyFont="1" applyBorder="1" applyAlignment="1">
      <alignment horizontal="center"/>
    </xf>
    <xf numFmtId="2" fontId="33" fillId="0" borderId="13" xfId="62" applyNumberFormat="1" applyFont="1" applyBorder="1" applyAlignment="1">
      <alignment horizontal="center"/>
    </xf>
    <xf numFmtId="0" fontId="37" fillId="0" borderId="0" xfId="53" applyFont="1" applyAlignment="1">
      <alignment horizontal="center"/>
      <protection/>
    </xf>
    <xf numFmtId="0" fontId="38" fillId="0" borderId="0" xfId="53" applyFont="1" applyBorder="1" applyAlignment="1">
      <alignment horizontal="left" vertical="center" wrapText="1"/>
      <protection/>
    </xf>
    <xf numFmtId="0" fontId="106" fillId="0" borderId="18" xfId="0" applyFont="1" applyFill="1" applyBorder="1" applyAlignment="1">
      <alignment horizontal="left" vertical="center" wrapText="1"/>
    </xf>
    <xf numFmtId="0" fontId="106" fillId="0" borderId="13" xfId="0" applyFont="1" applyBorder="1" applyAlignment="1">
      <alignment horizontal="left" vertical="center" wrapText="1"/>
    </xf>
    <xf numFmtId="0" fontId="106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2" fontId="108" fillId="0" borderId="18" xfId="62" applyNumberFormat="1" applyFont="1" applyBorder="1" applyAlignment="1">
      <alignment horizontal="right"/>
    </xf>
    <xf numFmtId="2" fontId="108" fillId="0" borderId="13" xfId="62" applyNumberFormat="1" applyFont="1" applyBorder="1" applyAlignment="1">
      <alignment horizontal="right"/>
    </xf>
    <xf numFmtId="2" fontId="8" fillId="0" borderId="18" xfId="62" applyNumberFormat="1" applyFont="1" applyBorder="1" applyAlignment="1">
      <alignment horizontal="center" vertical="center"/>
    </xf>
    <xf numFmtId="2" fontId="8" fillId="0" borderId="13" xfId="62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6" xfId="0" applyNumberFormat="1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106" fillId="0" borderId="11" xfId="0" applyFont="1" applyFill="1" applyBorder="1" applyAlignment="1">
      <alignment horizontal="center" vertical="center"/>
    </xf>
    <xf numFmtId="0" fontId="106" fillId="0" borderId="25" xfId="0" applyFont="1" applyFill="1" applyBorder="1" applyAlignment="1">
      <alignment horizontal="left" vertical="center" wrapText="1"/>
    </xf>
    <xf numFmtId="0" fontId="106" fillId="0" borderId="13" xfId="0" applyFont="1" applyFill="1" applyBorder="1" applyAlignment="1">
      <alignment horizontal="left" vertical="center" wrapText="1"/>
    </xf>
    <xf numFmtId="0" fontId="106" fillId="0" borderId="25" xfId="0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6" fillId="0" borderId="18" xfId="0" applyFont="1" applyFill="1" applyBorder="1" applyAlignment="1">
      <alignment horizontal="center" vertical="center" wrapText="1"/>
    </xf>
    <xf numFmtId="0" fontId="106" fillId="0" borderId="13" xfId="0" applyFont="1" applyBorder="1" applyAlignment="1">
      <alignment horizontal="center" vertical="center" wrapText="1"/>
    </xf>
    <xf numFmtId="9" fontId="106" fillId="0" borderId="25" xfId="0" applyNumberFormat="1" applyFont="1" applyFill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 wrapText="1"/>
    </xf>
    <xf numFmtId="9" fontId="106" fillId="0" borderId="18" xfId="0" applyNumberFormat="1" applyFont="1" applyFill="1" applyBorder="1" applyAlignment="1">
      <alignment horizontal="center" vertical="center"/>
    </xf>
    <xf numFmtId="0" fontId="106" fillId="0" borderId="25" xfId="0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 1-29-1 modyfikacja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90" zoomScaleNormal="90" zoomScalePageLayoutView="0" workbookViewId="0" topLeftCell="A1">
      <selection activeCell="A9" sqref="A9:P9"/>
    </sheetView>
  </sheetViews>
  <sheetFormatPr defaultColWidth="9.00390625" defaultRowHeight="12.75"/>
  <cols>
    <col min="1" max="1" width="5.75390625" style="5" bestFit="1" customWidth="1"/>
    <col min="2" max="2" width="51.75390625" style="5" customWidth="1"/>
    <col min="3" max="3" width="21.375" style="5" customWidth="1"/>
    <col min="4" max="4" width="15.375" style="6" customWidth="1"/>
    <col min="5" max="5" width="6.375" style="7" bestFit="1" customWidth="1"/>
    <col min="6" max="6" width="15.125" style="6" customWidth="1"/>
    <col min="7" max="7" width="8.875" style="7" customWidth="1"/>
    <col min="8" max="8" width="17.75390625" style="6" customWidth="1"/>
    <col min="9" max="9" width="7.25390625" style="6" customWidth="1"/>
    <col min="10" max="10" width="12.25390625" style="7" customWidth="1"/>
    <col min="11" max="11" width="12.25390625" style="11" customWidth="1"/>
    <col min="12" max="12" width="12.125" style="6" customWidth="1"/>
    <col min="13" max="13" width="15.125" style="6" customWidth="1"/>
    <col min="14" max="14" width="4.875" style="6" customWidth="1"/>
    <col min="15" max="16" width="11.75390625" style="6" customWidth="1"/>
    <col min="17" max="16384" width="9.125" style="5" customWidth="1"/>
  </cols>
  <sheetData>
    <row r="1" spans="1:11" s="118" customFormat="1" ht="12.7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6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/>
      <c r="P2" s="120" t="s">
        <v>194</v>
      </c>
    </row>
    <row r="3" spans="1:16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/>
      <c r="P3" s="120" t="s">
        <v>196</v>
      </c>
    </row>
    <row r="4" spans="1:16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/>
      <c r="P4" s="124" t="s">
        <v>197</v>
      </c>
    </row>
    <row r="5" spans="1:16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/>
      <c r="P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200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</row>
    <row r="10" ht="15.75" thickBot="1"/>
    <row r="11" spans="1:16" s="152" customFormat="1" ht="49.5" customHeight="1">
      <c r="A11" s="153" t="s">
        <v>201</v>
      </c>
      <c r="B11" s="154" t="s">
        <v>316</v>
      </c>
      <c r="C11" s="155" t="s">
        <v>203</v>
      </c>
      <c r="D11" s="155" t="s">
        <v>204</v>
      </c>
      <c r="E11" s="155" t="s">
        <v>5</v>
      </c>
      <c r="F11" s="154" t="s">
        <v>205</v>
      </c>
      <c r="G11" s="155" t="s">
        <v>206</v>
      </c>
      <c r="H11" s="155" t="s">
        <v>207</v>
      </c>
      <c r="I11" s="155" t="s">
        <v>5</v>
      </c>
      <c r="J11" s="155" t="s">
        <v>215</v>
      </c>
      <c r="K11" s="155" t="s">
        <v>216</v>
      </c>
      <c r="L11" s="155" t="s">
        <v>213</v>
      </c>
      <c r="M11" s="155" t="s">
        <v>49</v>
      </c>
      <c r="N11" s="155" t="s">
        <v>9</v>
      </c>
      <c r="O11" s="155" t="s">
        <v>214</v>
      </c>
      <c r="P11" s="156" t="s">
        <v>11</v>
      </c>
    </row>
    <row r="12" spans="1:16" s="7" customFormat="1" ht="15.75" thickBot="1">
      <c r="A12" s="218">
        <v>1</v>
      </c>
      <c r="B12" s="219">
        <v>2</v>
      </c>
      <c r="C12" s="220">
        <v>3</v>
      </c>
      <c r="D12" s="220">
        <v>4</v>
      </c>
      <c r="E12" s="220">
        <v>5</v>
      </c>
      <c r="F12" s="219">
        <v>6</v>
      </c>
      <c r="G12" s="220">
        <v>7</v>
      </c>
      <c r="H12" s="220">
        <v>8</v>
      </c>
      <c r="I12" s="220">
        <v>9</v>
      </c>
      <c r="J12" s="220">
        <v>10</v>
      </c>
      <c r="K12" s="220">
        <v>11</v>
      </c>
      <c r="L12" s="221">
        <v>12</v>
      </c>
      <c r="M12" s="221">
        <v>13</v>
      </c>
      <c r="N12" s="221">
        <v>14</v>
      </c>
      <c r="O12" s="221">
        <v>15</v>
      </c>
      <c r="P12" s="222">
        <v>16</v>
      </c>
    </row>
    <row r="13" spans="1:16" ht="45.75" customHeight="1">
      <c r="A13" s="466">
        <v>1</v>
      </c>
      <c r="B13" s="275" t="s">
        <v>243</v>
      </c>
      <c r="C13" s="275" t="s">
        <v>53</v>
      </c>
      <c r="D13" s="269" t="s">
        <v>36</v>
      </c>
      <c r="E13" s="269" t="s">
        <v>29</v>
      </c>
      <c r="F13" s="269" t="s">
        <v>87</v>
      </c>
      <c r="G13" s="270">
        <v>0.5</v>
      </c>
      <c r="H13" s="270"/>
      <c r="I13" s="270" t="s">
        <v>35</v>
      </c>
      <c r="J13" s="270" t="s">
        <v>88</v>
      </c>
      <c r="K13" s="270">
        <v>20</v>
      </c>
      <c r="L13" s="540"/>
      <c r="M13" s="541"/>
      <c r="N13" s="542"/>
      <c r="O13" s="542"/>
      <c r="P13" s="542"/>
    </row>
    <row r="14" spans="1:16" ht="95.25" customHeight="1">
      <c r="A14" s="200">
        <v>2</v>
      </c>
      <c r="B14" s="181" t="s">
        <v>364</v>
      </c>
      <c r="C14" s="181" t="s">
        <v>356</v>
      </c>
      <c r="D14" s="433" t="s">
        <v>36</v>
      </c>
      <c r="E14" s="433" t="s">
        <v>29</v>
      </c>
      <c r="F14" s="433" t="s">
        <v>85</v>
      </c>
      <c r="G14" s="133">
        <v>0.5</v>
      </c>
      <c r="H14" s="133"/>
      <c r="I14" s="133" t="s">
        <v>12</v>
      </c>
      <c r="J14" s="133" t="s">
        <v>81</v>
      </c>
      <c r="K14" s="133">
        <v>40</v>
      </c>
      <c r="L14" s="129"/>
      <c r="M14" s="129"/>
      <c r="N14" s="130"/>
      <c r="O14" s="130"/>
      <c r="P14" s="130"/>
    </row>
    <row r="15" spans="1:16" ht="94.5" customHeight="1">
      <c r="A15" s="200">
        <v>3</v>
      </c>
      <c r="B15" s="181" t="s">
        <v>365</v>
      </c>
      <c r="C15" s="181" t="s">
        <v>356</v>
      </c>
      <c r="D15" s="433" t="s">
        <v>36</v>
      </c>
      <c r="E15" s="433" t="s">
        <v>29</v>
      </c>
      <c r="F15" s="433" t="s">
        <v>102</v>
      </c>
      <c r="G15" s="133">
        <v>0.5</v>
      </c>
      <c r="H15" s="133"/>
      <c r="I15" s="133" t="s">
        <v>12</v>
      </c>
      <c r="J15" s="133" t="s">
        <v>66</v>
      </c>
      <c r="K15" s="133">
        <v>150</v>
      </c>
      <c r="L15" s="129"/>
      <c r="M15" s="129"/>
      <c r="N15" s="130"/>
      <c r="O15" s="130"/>
      <c r="P15" s="130"/>
    </row>
    <row r="16" spans="1:16" ht="57" customHeight="1">
      <c r="A16" s="200">
        <v>4</v>
      </c>
      <c r="B16" s="181" t="s">
        <v>366</v>
      </c>
      <c r="C16" s="181" t="s">
        <v>116</v>
      </c>
      <c r="D16" s="433" t="s">
        <v>0</v>
      </c>
      <c r="E16" s="433" t="s">
        <v>29</v>
      </c>
      <c r="F16" s="164" t="s">
        <v>123</v>
      </c>
      <c r="G16" s="133">
        <v>0.5</v>
      </c>
      <c r="H16" s="133"/>
      <c r="I16" s="133" t="s">
        <v>12</v>
      </c>
      <c r="J16" s="133" t="s">
        <v>144</v>
      </c>
      <c r="K16" s="133">
        <v>400</v>
      </c>
      <c r="L16" s="128"/>
      <c r="M16" s="129"/>
      <c r="N16" s="130"/>
      <c r="O16" s="130"/>
      <c r="P16" s="130"/>
    </row>
    <row r="17" spans="1:16" ht="55.5" customHeight="1">
      <c r="A17" s="200">
        <v>5</v>
      </c>
      <c r="B17" s="181" t="s">
        <v>366</v>
      </c>
      <c r="C17" s="181" t="s">
        <v>116</v>
      </c>
      <c r="D17" s="433" t="s">
        <v>0</v>
      </c>
      <c r="E17" s="433" t="s">
        <v>29</v>
      </c>
      <c r="F17" s="164" t="s">
        <v>50</v>
      </c>
      <c r="G17" s="133">
        <v>0.5</v>
      </c>
      <c r="H17" s="133"/>
      <c r="I17" s="133" t="s">
        <v>12</v>
      </c>
      <c r="J17" s="133" t="s">
        <v>51</v>
      </c>
      <c r="K17" s="133">
        <v>5</v>
      </c>
      <c r="L17" s="128"/>
      <c r="M17" s="129"/>
      <c r="N17" s="130"/>
      <c r="O17" s="130"/>
      <c r="P17" s="130"/>
    </row>
    <row r="18" spans="1:16" s="46" customFormat="1" ht="69" customHeight="1">
      <c r="A18" s="432">
        <v>6</v>
      </c>
      <c r="B18" s="182" t="s">
        <v>367</v>
      </c>
      <c r="C18" s="430" t="s">
        <v>89</v>
      </c>
      <c r="D18" s="433" t="s">
        <v>36</v>
      </c>
      <c r="E18" s="425" t="s">
        <v>29</v>
      </c>
      <c r="F18" s="425" t="s">
        <v>103</v>
      </c>
      <c r="G18" s="429">
        <v>0.5</v>
      </c>
      <c r="H18" s="429"/>
      <c r="I18" s="429" t="s">
        <v>12</v>
      </c>
      <c r="J18" s="429" t="s">
        <v>38</v>
      </c>
      <c r="K18" s="429">
        <v>20</v>
      </c>
      <c r="L18" s="427"/>
      <c r="M18" s="129"/>
      <c r="N18" s="131"/>
      <c r="O18" s="131"/>
      <c r="P18" s="131"/>
    </row>
    <row r="19" spans="1:16" s="46" customFormat="1" ht="66" customHeight="1">
      <c r="A19" s="432">
        <v>7</v>
      </c>
      <c r="B19" s="182" t="s">
        <v>368</v>
      </c>
      <c r="C19" s="430" t="s">
        <v>89</v>
      </c>
      <c r="D19" s="433" t="s">
        <v>36</v>
      </c>
      <c r="E19" s="425" t="s">
        <v>29</v>
      </c>
      <c r="F19" s="425" t="s">
        <v>107</v>
      </c>
      <c r="G19" s="429">
        <v>0.5</v>
      </c>
      <c r="H19" s="429"/>
      <c r="I19" s="429" t="s">
        <v>12</v>
      </c>
      <c r="J19" s="429" t="s">
        <v>106</v>
      </c>
      <c r="K19" s="429">
        <v>50</v>
      </c>
      <c r="L19" s="132"/>
      <c r="M19" s="129"/>
      <c r="N19" s="131"/>
      <c r="O19" s="131"/>
      <c r="P19" s="131"/>
    </row>
    <row r="20" spans="1:16" s="46" customFormat="1" ht="60" customHeight="1">
      <c r="A20" s="432">
        <v>8</v>
      </c>
      <c r="B20" s="181" t="s">
        <v>104</v>
      </c>
      <c r="C20" s="181" t="s">
        <v>354</v>
      </c>
      <c r="D20" s="433" t="s">
        <v>36</v>
      </c>
      <c r="E20" s="433" t="s">
        <v>12</v>
      </c>
      <c r="F20" s="433" t="s">
        <v>105</v>
      </c>
      <c r="G20" s="133" t="s">
        <v>23</v>
      </c>
      <c r="H20" s="133"/>
      <c r="I20" s="133" t="s">
        <v>12</v>
      </c>
      <c r="J20" s="133" t="s">
        <v>105</v>
      </c>
      <c r="K20" s="133">
        <v>250</v>
      </c>
      <c r="L20" s="134"/>
      <c r="M20" s="129"/>
      <c r="N20" s="131"/>
      <c r="O20" s="131"/>
      <c r="P20" s="131"/>
    </row>
    <row r="21" spans="1:16" s="62" customFormat="1" ht="66" customHeight="1">
      <c r="A21" s="249">
        <v>9</v>
      </c>
      <c r="B21" s="181" t="s">
        <v>423</v>
      </c>
      <c r="C21" s="135" t="s">
        <v>355</v>
      </c>
      <c r="D21" s="433" t="s">
        <v>36</v>
      </c>
      <c r="E21" s="433" t="s">
        <v>12</v>
      </c>
      <c r="F21" s="433" t="s">
        <v>37</v>
      </c>
      <c r="G21" s="133" t="s">
        <v>23</v>
      </c>
      <c r="H21" s="133"/>
      <c r="I21" s="133" t="s">
        <v>12</v>
      </c>
      <c r="J21" s="165" t="s">
        <v>129</v>
      </c>
      <c r="K21" s="133">
        <v>10</v>
      </c>
      <c r="L21" s="136"/>
      <c r="M21" s="129"/>
      <c r="N21" s="137"/>
      <c r="O21" s="137"/>
      <c r="P21" s="137"/>
    </row>
    <row r="22" spans="1:17" s="46" customFormat="1" ht="27.75" customHeight="1">
      <c r="A22" s="561">
        <v>10</v>
      </c>
      <c r="B22" s="558" t="s">
        <v>244</v>
      </c>
      <c r="C22" s="181" t="s">
        <v>352</v>
      </c>
      <c r="D22" s="433" t="s">
        <v>48</v>
      </c>
      <c r="E22" s="560" t="s">
        <v>12</v>
      </c>
      <c r="F22" s="560" t="s">
        <v>67</v>
      </c>
      <c r="G22" s="560" t="s">
        <v>23</v>
      </c>
      <c r="H22" s="552"/>
      <c r="I22" s="552" t="s">
        <v>12</v>
      </c>
      <c r="J22" s="552" t="s">
        <v>90</v>
      </c>
      <c r="K22" s="552">
        <v>400</v>
      </c>
      <c r="L22" s="563"/>
      <c r="M22" s="554"/>
      <c r="N22" s="551"/>
      <c r="O22" s="551"/>
      <c r="P22" s="551"/>
      <c r="Q22" s="52"/>
    </row>
    <row r="23" spans="1:17" s="46" customFormat="1" ht="31.5" customHeight="1">
      <c r="A23" s="562"/>
      <c r="B23" s="559"/>
      <c r="C23" s="430" t="s">
        <v>83</v>
      </c>
      <c r="D23" s="425" t="s">
        <v>82</v>
      </c>
      <c r="E23" s="553"/>
      <c r="F23" s="553"/>
      <c r="G23" s="553"/>
      <c r="H23" s="553"/>
      <c r="I23" s="553"/>
      <c r="J23" s="553"/>
      <c r="K23" s="553"/>
      <c r="L23" s="564"/>
      <c r="M23" s="555"/>
      <c r="N23" s="551"/>
      <c r="O23" s="551"/>
      <c r="P23" s="551"/>
      <c r="Q23" s="52"/>
    </row>
    <row r="24" spans="1:17" s="46" customFormat="1" ht="104.25" customHeight="1">
      <c r="A24" s="543">
        <v>11</v>
      </c>
      <c r="B24" s="430" t="s">
        <v>245</v>
      </c>
      <c r="C24" s="181" t="s">
        <v>137</v>
      </c>
      <c r="D24" s="425" t="s">
        <v>31</v>
      </c>
      <c r="E24" s="433" t="s">
        <v>12</v>
      </c>
      <c r="F24" s="166">
        <v>8000</v>
      </c>
      <c r="G24" s="438">
        <v>1</v>
      </c>
      <c r="H24" s="438"/>
      <c r="I24" s="438" t="s">
        <v>12</v>
      </c>
      <c r="J24" s="439" t="s">
        <v>369</v>
      </c>
      <c r="K24" s="426">
        <v>80</v>
      </c>
      <c r="L24" s="428"/>
      <c r="M24" s="129"/>
      <c r="N24" s="130"/>
      <c r="O24" s="130"/>
      <c r="P24" s="130"/>
      <c r="Q24" s="52"/>
    </row>
    <row r="25" spans="1:17" s="60" customFormat="1" ht="53.25" customHeight="1">
      <c r="A25" s="178">
        <v>12</v>
      </c>
      <c r="B25" s="183" t="s">
        <v>246</v>
      </c>
      <c r="C25" s="183" t="s">
        <v>353</v>
      </c>
      <c r="D25" s="167" t="s">
        <v>0</v>
      </c>
      <c r="E25" s="168" t="s">
        <v>29</v>
      </c>
      <c r="F25" s="168" t="s">
        <v>121</v>
      </c>
      <c r="G25" s="168">
        <v>0.5</v>
      </c>
      <c r="H25" s="169"/>
      <c r="I25" s="169" t="s">
        <v>12</v>
      </c>
      <c r="J25" s="170" t="s">
        <v>370</v>
      </c>
      <c r="K25" s="171">
        <v>25</v>
      </c>
      <c r="L25" s="138"/>
      <c r="M25" s="129"/>
      <c r="N25" s="139"/>
      <c r="O25" s="139"/>
      <c r="P25" s="139"/>
      <c r="Q25" s="59"/>
    </row>
    <row r="26" spans="1:17" s="35" customFormat="1" ht="51.75" customHeight="1">
      <c r="A26" s="179">
        <v>13</v>
      </c>
      <c r="B26" s="181" t="s">
        <v>424</v>
      </c>
      <c r="C26" s="181" t="s">
        <v>136</v>
      </c>
      <c r="D26" s="167" t="s">
        <v>0</v>
      </c>
      <c r="E26" s="172"/>
      <c r="F26" s="172"/>
      <c r="G26" s="173" t="s">
        <v>20</v>
      </c>
      <c r="H26" s="174"/>
      <c r="I26" s="174" t="s">
        <v>12</v>
      </c>
      <c r="J26" s="174" t="s">
        <v>124</v>
      </c>
      <c r="K26" s="174">
        <v>10</v>
      </c>
      <c r="L26" s="140"/>
      <c r="M26" s="129"/>
      <c r="N26" s="141"/>
      <c r="O26" s="141"/>
      <c r="P26" s="141"/>
      <c r="Q26" s="41"/>
    </row>
    <row r="27" spans="1:16" ht="18" customHeight="1" thickBot="1">
      <c r="A27" s="142"/>
      <c r="B27" s="143"/>
      <c r="C27" s="143"/>
      <c r="D27" s="144"/>
      <c r="E27" s="145"/>
      <c r="F27" s="144"/>
      <c r="G27" s="145"/>
      <c r="H27" s="144" t="s">
        <v>39</v>
      </c>
      <c r="I27" s="144"/>
      <c r="J27" s="145"/>
      <c r="K27" s="146"/>
      <c r="L27" s="147"/>
      <c r="M27" s="148"/>
      <c r="N27" s="147"/>
      <c r="O27" s="147"/>
      <c r="P27" s="149"/>
    </row>
    <row r="28" spans="1:16" ht="15.75">
      <c r="A28" s="142"/>
      <c r="B28" s="143"/>
      <c r="C28" s="143"/>
      <c r="D28" s="144"/>
      <c r="E28" s="145"/>
      <c r="F28" s="144"/>
      <c r="G28" s="145"/>
      <c r="H28" s="144"/>
      <c r="I28" s="144"/>
      <c r="J28" s="145"/>
      <c r="K28" s="146"/>
      <c r="L28" s="150"/>
      <c r="M28" s="150"/>
      <c r="N28" s="150"/>
      <c r="O28" s="150"/>
      <c r="P28" s="150"/>
    </row>
    <row r="29" spans="1:11" s="118" customFormat="1" ht="15">
      <c r="A29" s="158" t="s">
        <v>40</v>
      </c>
      <c r="B29" s="117" t="s">
        <v>208</v>
      </c>
      <c r="C29" s="117"/>
      <c r="D29" s="117"/>
      <c r="E29" s="117"/>
      <c r="F29" s="117"/>
      <c r="G29" s="117"/>
      <c r="H29" s="117" t="s">
        <v>40</v>
      </c>
      <c r="I29" s="117"/>
      <c r="J29" s="117"/>
      <c r="K29" s="117"/>
    </row>
    <row r="30" spans="1:11" s="118" customFormat="1" ht="15">
      <c r="A30" s="158"/>
      <c r="B30" s="117"/>
      <c r="C30" s="117"/>
      <c r="D30" s="117"/>
      <c r="E30" s="117"/>
      <c r="F30" s="117"/>
      <c r="G30" s="117"/>
      <c r="H30" s="117" t="s">
        <v>40</v>
      </c>
      <c r="I30" s="117"/>
      <c r="J30" s="117"/>
      <c r="K30" s="117"/>
    </row>
    <row r="31" spans="1:11" s="118" customFormat="1" ht="15">
      <c r="A31" s="158"/>
      <c r="B31" s="117" t="s">
        <v>209</v>
      </c>
      <c r="C31" s="117"/>
      <c r="D31" s="117"/>
      <c r="E31" s="117"/>
      <c r="H31" s="117"/>
      <c r="I31" s="117"/>
      <c r="K31" s="117"/>
    </row>
    <row r="32" spans="1:13" s="118" customFormat="1" ht="14.25">
      <c r="A32" s="159"/>
      <c r="M32" s="160" t="s">
        <v>210</v>
      </c>
    </row>
    <row r="33" spans="1:13" s="118" customFormat="1" ht="14.25">
      <c r="A33" s="159"/>
      <c r="M33" s="161" t="s">
        <v>211</v>
      </c>
    </row>
    <row r="34" spans="1:13" s="118" customFormat="1" ht="14.25">
      <c r="A34" s="159"/>
      <c r="B34" s="117"/>
      <c r="M34" s="161" t="s">
        <v>212</v>
      </c>
    </row>
    <row r="35" spans="1:16" ht="15" customHeight="1">
      <c r="A35" s="142"/>
      <c r="B35" s="143"/>
      <c r="C35" s="143"/>
      <c r="D35" s="144"/>
      <c r="E35" s="145"/>
      <c r="F35" s="144"/>
      <c r="G35" s="145"/>
      <c r="H35" s="144"/>
      <c r="I35" s="144"/>
      <c r="J35" s="145"/>
      <c r="K35" s="146"/>
      <c r="L35" s="150"/>
      <c r="M35" s="151"/>
      <c r="N35" s="150"/>
      <c r="O35" s="150"/>
      <c r="P35" s="150"/>
    </row>
    <row r="36" spans="1:16" ht="15.75">
      <c r="A36" s="142"/>
      <c r="B36" s="143"/>
      <c r="C36" s="143"/>
      <c r="D36" s="144"/>
      <c r="E36" s="145"/>
      <c r="F36" s="144"/>
      <c r="G36" s="145"/>
      <c r="H36" s="144"/>
      <c r="I36" s="144"/>
      <c r="J36" s="145"/>
      <c r="K36" s="146"/>
      <c r="L36" s="150"/>
      <c r="M36" s="150"/>
      <c r="N36" s="150"/>
      <c r="O36" s="150"/>
      <c r="P36" s="150"/>
    </row>
    <row r="37" spans="1:16" ht="15.75">
      <c r="A37" s="142"/>
      <c r="B37" s="143"/>
      <c r="C37" s="143"/>
      <c r="D37" s="144"/>
      <c r="E37" s="145"/>
      <c r="F37" s="144"/>
      <c r="G37" s="145"/>
      <c r="H37" s="144"/>
      <c r="I37" s="144"/>
      <c r="J37" s="145"/>
      <c r="K37" s="146"/>
      <c r="L37" s="150"/>
      <c r="M37" s="151"/>
      <c r="N37" s="150"/>
      <c r="O37" s="150"/>
      <c r="P37" s="150"/>
    </row>
    <row r="38" spans="1:16" ht="15.75">
      <c r="A38" s="142"/>
      <c r="B38" s="143"/>
      <c r="C38" s="143"/>
      <c r="D38" s="144"/>
      <c r="E38" s="145"/>
      <c r="F38" s="144"/>
      <c r="G38" s="145"/>
      <c r="H38" s="144"/>
      <c r="I38" s="144"/>
      <c r="J38" s="145"/>
      <c r="K38" s="146"/>
      <c r="L38" s="150"/>
      <c r="M38" s="151"/>
      <c r="N38" s="150"/>
      <c r="O38" s="150"/>
      <c r="P38" s="150"/>
    </row>
    <row r="39" spans="1:11" ht="15">
      <c r="A39" s="36"/>
      <c r="B39" s="69"/>
      <c r="C39" s="69"/>
      <c r="D39" s="64"/>
      <c r="E39" s="70"/>
      <c r="F39" s="64"/>
      <c r="G39" s="70"/>
      <c r="H39" s="64"/>
      <c r="I39" s="64"/>
      <c r="J39" s="70"/>
      <c r="K39" s="71"/>
    </row>
    <row r="40" spans="1:11" ht="15">
      <c r="A40" s="36"/>
      <c r="B40" s="69"/>
      <c r="C40" s="69"/>
      <c r="D40" s="64"/>
      <c r="E40" s="70"/>
      <c r="F40" s="64"/>
      <c r="G40" s="70"/>
      <c r="H40" s="64"/>
      <c r="I40" s="64"/>
      <c r="J40" s="70"/>
      <c r="K40" s="71"/>
    </row>
    <row r="41" spans="2:11" ht="15">
      <c r="B41" s="69"/>
      <c r="C41" s="69"/>
      <c r="D41" s="64"/>
      <c r="E41" s="70"/>
      <c r="F41" s="64"/>
      <c r="G41" s="70"/>
      <c r="H41" s="64"/>
      <c r="I41" s="64"/>
      <c r="J41" s="70"/>
      <c r="K41" s="71"/>
    </row>
  </sheetData>
  <sheetProtection/>
  <mergeCells count="16">
    <mergeCell ref="A7:P7"/>
    <mergeCell ref="A9:P9"/>
    <mergeCell ref="B22:B23"/>
    <mergeCell ref="E22:E23"/>
    <mergeCell ref="F22:F23"/>
    <mergeCell ref="G22:G23"/>
    <mergeCell ref="P22:P23"/>
    <mergeCell ref="A22:A23"/>
    <mergeCell ref="L22:L23"/>
    <mergeCell ref="N22:N23"/>
    <mergeCell ref="O22:O23"/>
    <mergeCell ref="H22:H23"/>
    <mergeCell ref="I22:I23"/>
    <mergeCell ref="J22:J23"/>
    <mergeCell ref="K22:K23"/>
    <mergeCell ref="M22:M2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8">
      <selection activeCell="F17" sqref="F17"/>
    </sheetView>
  </sheetViews>
  <sheetFormatPr defaultColWidth="9.00390625" defaultRowHeight="12.75"/>
  <cols>
    <col min="1" max="1" width="4.125" style="23" customWidth="1"/>
    <col min="2" max="2" width="38.125" style="23" customWidth="1"/>
    <col min="3" max="3" width="16.75390625" style="23" customWidth="1"/>
    <col min="4" max="4" width="9.75390625" style="23" customWidth="1"/>
    <col min="5" max="5" width="5.625" style="23" customWidth="1"/>
    <col min="6" max="6" width="10.875" style="23" customWidth="1"/>
    <col min="7" max="7" width="10.25390625" style="23" customWidth="1"/>
    <col min="8" max="8" width="7.875" style="23" customWidth="1"/>
    <col min="9" max="9" width="11.875" style="23" customWidth="1"/>
    <col min="10" max="10" width="11.375" style="23" customWidth="1"/>
    <col min="11" max="11" width="6.00390625" style="23" customWidth="1"/>
    <col min="12" max="12" width="11.375" style="23" customWidth="1"/>
    <col min="13" max="13" width="11.75390625" style="23" customWidth="1"/>
    <col min="14" max="16384" width="9.125" style="23" customWidth="1"/>
  </cols>
  <sheetData>
    <row r="1" ht="12.75"/>
    <row r="2" spans="1:13" s="118" customFormat="1" ht="14.25" customHeight="1">
      <c r="A2" s="119"/>
      <c r="B2" s="117" t="s">
        <v>193</v>
      </c>
      <c r="C2" s="117"/>
      <c r="D2" s="120"/>
      <c r="E2" s="120"/>
      <c r="F2" s="120"/>
      <c r="G2" s="117"/>
      <c r="H2" s="121"/>
      <c r="M2" s="120" t="s">
        <v>326</v>
      </c>
    </row>
    <row r="3" spans="1:13" s="118" customFormat="1" ht="12" customHeight="1">
      <c r="A3" s="119"/>
      <c r="B3" s="122" t="s">
        <v>195</v>
      </c>
      <c r="C3" s="122"/>
      <c r="D3" s="123"/>
      <c r="E3" s="123"/>
      <c r="F3" s="123"/>
      <c r="G3" s="122"/>
      <c r="H3" s="120"/>
      <c r="M3" s="120" t="s">
        <v>196</v>
      </c>
    </row>
    <row r="4" spans="1:13" s="118" customFormat="1" ht="12.75">
      <c r="A4" s="119"/>
      <c r="B4" s="117"/>
      <c r="C4" s="117"/>
      <c r="D4" s="120"/>
      <c r="E4" s="120"/>
      <c r="F4" s="120"/>
      <c r="G4" s="117"/>
      <c r="H4" s="120"/>
      <c r="M4" s="124" t="s">
        <v>197</v>
      </c>
    </row>
    <row r="5" spans="1:13" s="118" customFormat="1" ht="12.75">
      <c r="A5" s="119"/>
      <c r="B5" s="117"/>
      <c r="C5" s="117"/>
      <c r="D5" s="120"/>
      <c r="E5" s="120"/>
      <c r="F5" s="120"/>
      <c r="G5" s="117"/>
      <c r="H5" s="120"/>
      <c r="M5" s="124" t="s">
        <v>198</v>
      </c>
    </row>
    <row r="6" spans="1:9" s="118" customFormat="1" ht="12.75">
      <c r="A6" s="119"/>
      <c r="B6" s="117"/>
      <c r="C6" s="117"/>
      <c r="D6" s="120"/>
      <c r="E6" s="120"/>
      <c r="F6" s="120"/>
      <c r="G6" s="117"/>
      <c r="H6" s="120"/>
      <c r="I6" s="117"/>
    </row>
    <row r="7" spans="1:14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126"/>
      <c r="L7" s="126"/>
      <c r="M7" s="126"/>
      <c r="N7" s="126"/>
    </row>
    <row r="8" spans="1:9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</row>
    <row r="9" spans="1:14" s="118" customFormat="1" ht="15" customHeight="1">
      <c r="A9" s="557" t="s">
        <v>327</v>
      </c>
      <c r="B9" s="557"/>
      <c r="C9" s="557"/>
      <c r="D9" s="557"/>
      <c r="E9" s="557"/>
      <c r="F9" s="557"/>
      <c r="G9" s="557"/>
      <c r="H9" s="557"/>
      <c r="I9" s="557"/>
      <c r="J9" s="557"/>
      <c r="K9" s="127"/>
      <c r="L9" s="127"/>
      <c r="M9" s="127"/>
      <c r="N9" s="127"/>
    </row>
    <row r="11" ht="12.75" thickBot="1"/>
    <row r="12" spans="1:16" s="380" customFormat="1" ht="38.25">
      <c r="A12" s="316" t="s">
        <v>201</v>
      </c>
      <c r="B12" s="317" t="s">
        <v>316</v>
      </c>
      <c r="C12" s="318" t="s">
        <v>203</v>
      </c>
      <c r="D12" s="318" t="s">
        <v>204</v>
      </c>
      <c r="E12" s="422" t="s">
        <v>5</v>
      </c>
      <c r="F12" s="318" t="s">
        <v>328</v>
      </c>
      <c r="G12" s="318" t="s">
        <v>152</v>
      </c>
      <c r="H12" s="422" t="s">
        <v>391</v>
      </c>
      <c r="I12" s="422" t="s">
        <v>392</v>
      </c>
      <c r="J12" s="422" t="s">
        <v>155</v>
      </c>
      <c r="K12" s="422" t="s">
        <v>9</v>
      </c>
      <c r="L12" s="422" t="s">
        <v>393</v>
      </c>
      <c r="M12" s="451" t="s">
        <v>11</v>
      </c>
      <c r="N12" s="452"/>
      <c r="O12" s="378"/>
      <c r="P12" s="379"/>
    </row>
    <row r="13" spans="1:16" s="377" customFormat="1" ht="15" customHeight="1" thickBot="1">
      <c r="A13" s="387">
        <v>1</v>
      </c>
      <c r="B13" s="388">
        <v>2</v>
      </c>
      <c r="C13" s="389">
        <v>3</v>
      </c>
      <c r="D13" s="389">
        <v>4</v>
      </c>
      <c r="E13" s="450">
        <v>5</v>
      </c>
      <c r="F13" s="389">
        <v>6</v>
      </c>
      <c r="G13" s="450">
        <v>7</v>
      </c>
      <c r="H13" s="389">
        <v>8</v>
      </c>
      <c r="I13" s="450">
        <v>9</v>
      </c>
      <c r="J13" s="389">
        <v>10</v>
      </c>
      <c r="K13" s="450">
        <v>11</v>
      </c>
      <c r="L13" s="389">
        <v>12</v>
      </c>
      <c r="M13" s="454">
        <v>13</v>
      </c>
      <c r="N13" s="374"/>
      <c r="O13" s="375"/>
      <c r="P13" s="376"/>
    </row>
    <row r="14" spans="1:15" ht="80.25" customHeight="1">
      <c r="A14" s="310">
        <v>1</v>
      </c>
      <c r="B14" s="469" t="s">
        <v>415</v>
      </c>
      <c r="C14" s="275" t="s">
        <v>329</v>
      </c>
      <c r="D14" s="270" t="s">
        <v>59</v>
      </c>
      <c r="E14" s="269" t="s">
        <v>390</v>
      </c>
      <c r="F14" s="412" t="s">
        <v>99</v>
      </c>
      <c r="G14" s="506"/>
      <c r="H14" s="270">
        <v>100</v>
      </c>
      <c r="I14" s="507"/>
      <c r="J14" s="507"/>
      <c r="K14" s="270"/>
      <c r="L14" s="310"/>
      <c r="M14" s="270" t="s">
        <v>98</v>
      </c>
      <c r="N14" s="66"/>
      <c r="O14" s="24"/>
    </row>
    <row r="15" spans="1:14" ht="78.75" customHeight="1">
      <c r="A15" s="200">
        <v>2</v>
      </c>
      <c r="B15" s="331" t="s">
        <v>416</v>
      </c>
      <c r="C15" s="430" t="s">
        <v>329</v>
      </c>
      <c r="D15" s="429" t="s">
        <v>59</v>
      </c>
      <c r="E15" s="437" t="s">
        <v>390</v>
      </c>
      <c r="F15" s="508" t="s">
        <v>99</v>
      </c>
      <c r="G15" s="382"/>
      <c r="H15" s="429">
        <v>100</v>
      </c>
      <c r="I15" s="383"/>
      <c r="J15" s="273"/>
      <c r="K15" s="133"/>
      <c r="L15" s="200"/>
      <c r="M15" s="133"/>
      <c r="N15" s="65"/>
    </row>
    <row r="16" spans="1:14" ht="69" customHeight="1">
      <c r="A16" s="200">
        <v>3</v>
      </c>
      <c r="B16" s="276" t="s">
        <v>417</v>
      </c>
      <c r="C16" s="276" t="s">
        <v>330</v>
      </c>
      <c r="D16" s="133" t="s">
        <v>126</v>
      </c>
      <c r="E16" s="437" t="s">
        <v>390</v>
      </c>
      <c r="F16" s="174" t="s">
        <v>133</v>
      </c>
      <c r="G16" s="174"/>
      <c r="H16" s="133">
        <v>250</v>
      </c>
      <c r="I16" s="273"/>
      <c r="J16" s="273"/>
      <c r="K16" s="133"/>
      <c r="L16" s="200"/>
      <c r="M16" s="133"/>
      <c r="N16" s="65"/>
    </row>
    <row r="17" spans="1:14" ht="121.5" customHeight="1">
      <c r="A17" s="200">
        <v>4</v>
      </c>
      <c r="B17" s="386" t="s">
        <v>418</v>
      </c>
      <c r="C17" s="276" t="s">
        <v>331</v>
      </c>
      <c r="D17" s="174" t="s">
        <v>141</v>
      </c>
      <c r="E17" s="437" t="s">
        <v>390</v>
      </c>
      <c r="F17" s="174" t="s">
        <v>99</v>
      </c>
      <c r="G17" s="384"/>
      <c r="H17" s="174">
        <v>200</v>
      </c>
      <c r="I17" s="385"/>
      <c r="J17" s="273"/>
      <c r="K17" s="174"/>
      <c r="L17" s="200"/>
      <c r="M17" s="174"/>
      <c r="N17" s="65"/>
    </row>
    <row r="18" spans="2:14" ht="14.25" customHeight="1" thickBot="1">
      <c r="B18" s="65"/>
      <c r="C18" s="65"/>
      <c r="D18" s="65"/>
      <c r="E18" s="65"/>
      <c r="F18" s="65"/>
      <c r="G18" s="65"/>
      <c r="H18" s="65"/>
      <c r="I18" s="65"/>
      <c r="J18" s="504"/>
      <c r="M18" s="505"/>
      <c r="N18" s="65"/>
    </row>
    <row r="19" spans="2:14" ht="12">
      <c r="B19" s="65"/>
      <c r="C19" s="65"/>
      <c r="D19" s="65"/>
      <c r="E19" s="65"/>
      <c r="F19" s="65"/>
      <c r="G19" s="65"/>
      <c r="H19" s="65"/>
      <c r="I19" s="65"/>
      <c r="M19" s="65"/>
      <c r="N19" s="65"/>
    </row>
    <row r="20" spans="1:9" s="118" customFormat="1" ht="15">
      <c r="A20" s="158" t="s">
        <v>40</v>
      </c>
      <c r="B20" s="117" t="s">
        <v>208</v>
      </c>
      <c r="C20" s="117"/>
      <c r="D20" s="117"/>
      <c r="E20" s="117"/>
      <c r="F20" s="117"/>
      <c r="G20" s="117" t="s">
        <v>40</v>
      </c>
      <c r="H20" s="117"/>
      <c r="I20" s="117"/>
    </row>
    <row r="21" spans="1:9" s="118" customFormat="1" ht="15">
      <c r="A21" s="158"/>
      <c r="B21" s="117"/>
      <c r="C21" s="117"/>
      <c r="D21" s="117"/>
      <c r="E21" s="117"/>
      <c r="F21" s="117"/>
      <c r="G21" s="117" t="s">
        <v>40</v>
      </c>
      <c r="H21" s="117"/>
      <c r="I21" s="117"/>
    </row>
    <row r="22" spans="1:9" s="118" customFormat="1" ht="15">
      <c r="A22" s="158"/>
      <c r="B22" s="117" t="s">
        <v>209</v>
      </c>
      <c r="C22" s="117"/>
      <c r="D22" s="117"/>
      <c r="E22" s="117"/>
      <c r="G22" s="117"/>
      <c r="I22" s="117"/>
    </row>
    <row r="23" spans="1:10" s="118" customFormat="1" ht="14.25">
      <c r="A23" s="159"/>
      <c r="J23" s="160" t="s">
        <v>210</v>
      </c>
    </row>
    <row r="24" spans="1:10" s="118" customFormat="1" ht="14.25">
      <c r="A24" s="159"/>
      <c r="J24" s="161" t="s">
        <v>211</v>
      </c>
    </row>
    <row r="25" spans="1:10" s="118" customFormat="1" ht="14.25">
      <c r="A25" s="159"/>
      <c r="B25" s="117"/>
      <c r="J25" s="161" t="s">
        <v>212</v>
      </c>
    </row>
    <row r="26" ht="12.75"/>
  </sheetData>
  <sheetProtection/>
  <mergeCells count="2">
    <mergeCell ref="A7:J7"/>
    <mergeCell ref="A9:J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zoomScale="80" zoomScaleNormal="80" zoomScalePageLayoutView="0" workbookViewId="0" topLeftCell="A1">
      <selection activeCell="H31" sqref="H31"/>
    </sheetView>
  </sheetViews>
  <sheetFormatPr defaultColWidth="9.00390625" defaultRowHeight="12.75"/>
  <cols>
    <col min="1" max="1" width="5.25390625" style="0" customWidth="1"/>
    <col min="2" max="2" width="44.00390625" style="0" customWidth="1"/>
    <col min="3" max="3" width="19.25390625" style="0" customWidth="1"/>
    <col min="4" max="4" width="12.125" style="0" customWidth="1"/>
    <col min="5" max="5" width="13.625" style="0" customWidth="1"/>
    <col min="6" max="6" width="12.625" style="0" customWidth="1"/>
    <col min="7" max="7" width="12.375" style="0" customWidth="1"/>
    <col min="8" max="8" width="13.125" style="0" customWidth="1"/>
    <col min="9" max="9" width="12.75390625" style="0" customWidth="1"/>
    <col min="11" max="11" width="12.00390625" style="0" customWidth="1"/>
    <col min="12" max="12" width="12.125" style="0" customWidth="1"/>
    <col min="13" max="13" width="9.125" style="0" customWidth="1"/>
  </cols>
  <sheetData>
    <row r="2" spans="1:12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 t="s">
        <v>332</v>
      </c>
    </row>
    <row r="3" spans="1:12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 t="s">
        <v>196</v>
      </c>
    </row>
    <row r="4" spans="1:12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 t="s">
        <v>197</v>
      </c>
    </row>
    <row r="5" spans="1:12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333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127"/>
      <c r="N9" s="127"/>
      <c r="O9" s="127"/>
      <c r="P9" s="127"/>
    </row>
    <row r="10" spans="1:16" s="118" customFormat="1" ht="15" customHeight="1" thickBot="1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127"/>
      <c r="N10" s="127"/>
      <c r="O10" s="127"/>
      <c r="P10" s="127"/>
    </row>
    <row r="11" spans="1:12" ht="54" customHeight="1">
      <c r="A11" s="316" t="s">
        <v>201</v>
      </c>
      <c r="B11" s="210" t="s">
        <v>316</v>
      </c>
      <c r="C11" s="211" t="s">
        <v>203</v>
      </c>
      <c r="D11" s="211" t="s">
        <v>204</v>
      </c>
      <c r="E11" s="211" t="s">
        <v>152</v>
      </c>
      <c r="F11" s="211" t="s">
        <v>318</v>
      </c>
      <c r="G11" s="211" t="s">
        <v>317</v>
      </c>
      <c r="H11" s="441" t="s">
        <v>383</v>
      </c>
      <c r="I11" s="441" t="s">
        <v>10</v>
      </c>
      <c r="J11" s="441" t="s">
        <v>9</v>
      </c>
      <c r="K11" s="441" t="s">
        <v>389</v>
      </c>
      <c r="L11" s="212" t="s">
        <v>407</v>
      </c>
    </row>
    <row r="12" spans="1:12" s="373" customFormat="1" ht="12" thickBot="1">
      <c r="A12" s="387">
        <v>1</v>
      </c>
      <c r="B12" s="391">
        <v>2</v>
      </c>
      <c r="C12" s="392">
        <v>3</v>
      </c>
      <c r="D12" s="392">
        <v>4</v>
      </c>
      <c r="E12" s="392">
        <v>5</v>
      </c>
      <c r="F12" s="392">
        <v>6</v>
      </c>
      <c r="G12" s="392">
        <v>7</v>
      </c>
      <c r="H12" s="391">
        <v>8</v>
      </c>
      <c r="I12" s="392">
        <v>9</v>
      </c>
      <c r="J12" s="392">
        <v>10</v>
      </c>
      <c r="K12" s="392">
        <v>11</v>
      </c>
      <c r="L12" s="393">
        <v>12</v>
      </c>
    </row>
    <row r="13" spans="1:13" s="42" customFormat="1" ht="99" customHeight="1">
      <c r="A13" s="473">
        <v>1</v>
      </c>
      <c r="B13" s="302" t="s">
        <v>334</v>
      </c>
      <c r="C13" s="302" t="s">
        <v>63</v>
      </c>
      <c r="D13" s="466" t="s">
        <v>72</v>
      </c>
      <c r="E13" s="511"/>
      <c r="F13" s="511" t="s">
        <v>335</v>
      </c>
      <c r="G13" s="310">
        <v>1100</v>
      </c>
      <c r="H13" s="310"/>
      <c r="I13" s="512"/>
      <c r="J13" s="310"/>
      <c r="K13" s="310"/>
      <c r="L13" s="310"/>
      <c r="M13" s="394"/>
    </row>
    <row r="14" spans="1:14" s="42" customFormat="1" ht="101.25" customHeight="1">
      <c r="A14" s="513">
        <v>2</v>
      </c>
      <c r="B14" s="303" t="s">
        <v>336</v>
      </c>
      <c r="C14" s="303" t="s">
        <v>63</v>
      </c>
      <c r="D14" s="249" t="s">
        <v>72</v>
      </c>
      <c r="E14" s="207"/>
      <c r="F14" s="207" t="s">
        <v>420</v>
      </c>
      <c r="G14" s="200">
        <v>1100</v>
      </c>
      <c r="H14" s="200"/>
      <c r="I14" s="395"/>
      <c r="J14" s="200"/>
      <c r="K14" s="200"/>
      <c r="L14" s="200"/>
      <c r="M14" s="394"/>
      <c r="N14" s="42" t="s">
        <v>40</v>
      </c>
    </row>
    <row r="15" spans="1:13" s="42" customFormat="1" ht="57.75" customHeight="1">
      <c r="A15" s="513">
        <v>3</v>
      </c>
      <c r="B15" s="303" t="s">
        <v>337</v>
      </c>
      <c r="C15" s="303" t="s">
        <v>71</v>
      </c>
      <c r="D15" s="249" t="s">
        <v>47</v>
      </c>
      <c r="E15" s="207"/>
      <c r="F15" s="207" t="s">
        <v>338</v>
      </c>
      <c r="G15" s="200">
        <v>400</v>
      </c>
      <c r="H15" s="200"/>
      <c r="I15" s="395"/>
      <c r="J15" s="200"/>
      <c r="K15" s="200"/>
      <c r="L15" s="200"/>
      <c r="M15" s="394"/>
    </row>
    <row r="16" spans="1:13" s="42" customFormat="1" ht="66" customHeight="1">
      <c r="A16" s="513">
        <v>4</v>
      </c>
      <c r="B16" s="303" t="s">
        <v>339</v>
      </c>
      <c r="C16" s="303" t="s">
        <v>71</v>
      </c>
      <c r="D16" s="249" t="s">
        <v>47</v>
      </c>
      <c r="E16" s="207"/>
      <c r="F16" s="207" t="s">
        <v>419</v>
      </c>
      <c r="G16" s="200">
        <v>250</v>
      </c>
      <c r="H16" s="200"/>
      <c r="I16" s="395"/>
      <c r="J16" s="200"/>
      <c r="K16" s="200"/>
      <c r="L16" s="200"/>
      <c r="M16" s="394"/>
    </row>
    <row r="17" spans="1:12" ht="17.25" customHeight="1" thickBot="1">
      <c r="A17" s="185"/>
      <c r="B17" s="185"/>
      <c r="C17" s="185"/>
      <c r="D17" s="185"/>
      <c r="E17" s="185"/>
      <c r="F17" s="185"/>
      <c r="G17" s="185"/>
      <c r="H17" s="185"/>
      <c r="I17" s="509"/>
      <c r="J17" s="185"/>
      <c r="K17" s="185"/>
      <c r="L17" s="510"/>
    </row>
    <row r="18" spans="1:11" s="118" customFormat="1" ht="15">
      <c r="A18" s="158" t="s">
        <v>40</v>
      </c>
      <c r="B18" s="117" t="s">
        <v>208</v>
      </c>
      <c r="C18" s="117"/>
      <c r="D18" s="117"/>
      <c r="E18" s="117"/>
      <c r="F18" s="117"/>
      <c r="G18" s="117"/>
      <c r="H18" s="117" t="s">
        <v>40</v>
      </c>
      <c r="I18" s="117"/>
      <c r="J18" s="117"/>
      <c r="K18" s="117"/>
    </row>
    <row r="19" spans="1:11" s="118" customFormat="1" ht="15">
      <c r="A19" s="158"/>
      <c r="B19" s="117"/>
      <c r="C19" s="117"/>
      <c r="D19" s="117"/>
      <c r="E19" s="117"/>
      <c r="F19" s="117"/>
      <c r="G19" s="117"/>
      <c r="H19" s="117" t="s">
        <v>40</v>
      </c>
      <c r="I19" s="117"/>
      <c r="J19" s="117"/>
      <c r="K19" s="117"/>
    </row>
    <row r="20" spans="1:11" s="118" customFormat="1" ht="15">
      <c r="A20" s="158"/>
      <c r="B20" s="117" t="s">
        <v>209</v>
      </c>
      <c r="C20" s="117"/>
      <c r="D20" s="117"/>
      <c r="E20" s="117"/>
      <c r="H20" s="117"/>
      <c r="I20" s="117"/>
      <c r="K20" s="117"/>
    </row>
    <row r="21" spans="1:9" s="118" customFormat="1" ht="14.25">
      <c r="A21" s="159"/>
      <c r="I21" s="160" t="s">
        <v>210</v>
      </c>
    </row>
    <row r="22" spans="1:9" s="118" customFormat="1" ht="14.25">
      <c r="A22" s="159"/>
      <c r="I22" s="161" t="s">
        <v>211</v>
      </c>
    </row>
    <row r="23" spans="1:9" s="118" customFormat="1" ht="14.25">
      <c r="A23" s="159"/>
      <c r="B23" s="117"/>
      <c r="I23" s="161" t="s">
        <v>212</v>
      </c>
    </row>
    <row r="24" spans="2:11" ht="12.75">
      <c r="B24" s="68"/>
      <c r="C24" s="68"/>
      <c r="D24" s="68"/>
      <c r="E24" s="68"/>
      <c r="F24" s="68"/>
      <c r="G24" s="68"/>
      <c r="H24" s="18"/>
      <c r="I24" s="19"/>
      <c r="J24" s="68"/>
      <c r="K24" s="68"/>
    </row>
    <row r="25" spans="2:11" ht="12.75">
      <c r="B25" s="68"/>
      <c r="C25" s="68"/>
      <c r="D25" s="68"/>
      <c r="E25" s="68"/>
      <c r="F25" s="68"/>
      <c r="G25" s="68"/>
      <c r="H25" s="68"/>
      <c r="I25" s="68"/>
      <c r="J25" s="68"/>
      <c r="K25" s="68"/>
    </row>
  </sheetData>
  <sheetProtection/>
  <mergeCells count="2">
    <mergeCell ref="A7:L7"/>
    <mergeCell ref="A9:L9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56"/>
  <sheetViews>
    <sheetView zoomScalePageLayoutView="0" workbookViewId="0" topLeftCell="A17">
      <selection activeCell="I55" sqref="I55"/>
    </sheetView>
  </sheetViews>
  <sheetFormatPr defaultColWidth="9.00390625" defaultRowHeight="12.75"/>
  <cols>
    <col min="1" max="1" width="5.625" style="0" customWidth="1"/>
    <col min="2" max="2" width="44.625" style="0" customWidth="1"/>
    <col min="3" max="3" width="12.125" style="0" customWidth="1"/>
    <col min="4" max="4" width="9.75390625" style="0" customWidth="1"/>
    <col min="5" max="5" width="6.25390625" style="0" customWidth="1"/>
    <col min="6" max="6" width="8.125" style="0" customWidth="1"/>
    <col min="7" max="7" width="8.375" style="0" customWidth="1"/>
    <col min="8" max="8" width="10.75390625" style="0" customWidth="1"/>
    <col min="9" max="9" width="7.75390625" style="0" customWidth="1"/>
    <col min="10" max="10" width="9.25390625" style="0" customWidth="1"/>
    <col min="11" max="11" width="10.75390625" style="0" customWidth="1"/>
    <col min="12" max="12" width="12.375" style="0" customWidth="1"/>
    <col min="13" max="13" width="7.75390625" style="0" customWidth="1"/>
    <col min="14" max="14" width="10.875" style="0" customWidth="1"/>
    <col min="15" max="15" width="14.625" style="0" customWidth="1"/>
  </cols>
  <sheetData>
    <row r="2" spans="1:15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O2" s="120" t="s">
        <v>340</v>
      </c>
    </row>
    <row r="3" spans="1:15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O3" s="120" t="s">
        <v>196</v>
      </c>
    </row>
    <row r="4" spans="1:15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O4" s="124" t="s">
        <v>197</v>
      </c>
    </row>
    <row r="5" spans="1:15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O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341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127"/>
    </row>
    <row r="10" ht="13.5" thickBot="1"/>
    <row r="11" spans="1:20" ht="38.25">
      <c r="A11" s="399" t="s">
        <v>201</v>
      </c>
      <c r="B11" s="318" t="s">
        <v>202</v>
      </c>
      <c r="C11" s="318" t="s">
        <v>203</v>
      </c>
      <c r="D11" s="318" t="s">
        <v>204</v>
      </c>
      <c r="E11" s="318" t="s">
        <v>5</v>
      </c>
      <c r="F11" s="318" t="s">
        <v>289</v>
      </c>
      <c r="G11" s="422" t="s">
        <v>206</v>
      </c>
      <c r="H11" s="422" t="s">
        <v>207</v>
      </c>
      <c r="I11" s="422" t="s">
        <v>398</v>
      </c>
      <c r="J11" s="422" t="s">
        <v>343</v>
      </c>
      <c r="K11" s="422" t="s">
        <v>397</v>
      </c>
      <c r="L11" s="422" t="s">
        <v>155</v>
      </c>
      <c r="M11" s="422" t="s">
        <v>9</v>
      </c>
      <c r="N11" s="422" t="s">
        <v>396</v>
      </c>
      <c r="O11" s="451" t="s">
        <v>11</v>
      </c>
      <c r="P11" s="453"/>
      <c r="Q11" s="25"/>
      <c r="R11" s="25"/>
      <c r="S11" s="25"/>
      <c r="T11" s="25"/>
    </row>
    <row r="12" spans="1:20" s="373" customFormat="1" ht="12" thickBot="1">
      <c r="A12" s="397">
        <v>1</v>
      </c>
      <c r="B12" s="389">
        <v>2</v>
      </c>
      <c r="C12" s="389">
        <v>3</v>
      </c>
      <c r="D12" s="389">
        <v>4</v>
      </c>
      <c r="E12" s="389">
        <v>5</v>
      </c>
      <c r="F12" s="389">
        <v>6</v>
      </c>
      <c r="G12" s="450">
        <v>7</v>
      </c>
      <c r="H12" s="450">
        <v>8</v>
      </c>
      <c r="I12" s="450">
        <v>9</v>
      </c>
      <c r="J12" s="450">
        <v>10</v>
      </c>
      <c r="K12" s="450">
        <v>11</v>
      </c>
      <c r="L12" s="450">
        <v>12</v>
      </c>
      <c r="M12" s="450">
        <v>13</v>
      </c>
      <c r="N12" s="450">
        <v>14</v>
      </c>
      <c r="O12" s="454">
        <v>15</v>
      </c>
      <c r="P12" s="455"/>
      <c r="Q12" s="398"/>
      <c r="R12" s="398"/>
      <c r="S12" s="398"/>
      <c r="T12" s="398"/>
    </row>
    <row r="13" spans="1:20" ht="78.75" customHeight="1">
      <c r="A13" s="516">
        <v>1</v>
      </c>
      <c r="B13" s="517" t="s">
        <v>342</v>
      </c>
      <c r="C13" s="518"/>
      <c r="D13" s="519"/>
      <c r="E13" s="520" t="s">
        <v>29</v>
      </c>
      <c r="F13" s="521">
        <v>15000</v>
      </c>
      <c r="G13" s="520">
        <v>1</v>
      </c>
      <c r="H13" s="520"/>
      <c r="I13" s="521">
        <v>150</v>
      </c>
      <c r="J13" s="522">
        <v>30</v>
      </c>
      <c r="K13" s="523"/>
      <c r="L13" s="524"/>
      <c r="M13" s="318"/>
      <c r="N13" s="254"/>
      <c r="O13" s="318"/>
      <c r="P13" s="88"/>
      <c r="Q13" s="25"/>
      <c r="R13" s="25"/>
      <c r="S13" s="25"/>
      <c r="T13" s="25"/>
    </row>
    <row r="14" spans="1:20" s="44" customFormat="1" ht="89.25" customHeight="1">
      <c r="A14" s="200">
        <v>2</v>
      </c>
      <c r="B14" s="276" t="s">
        <v>394</v>
      </c>
      <c r="C14" s="276" t="s">
        <v>75</v>
      </c>
      <c r="D14" s="133" t="s">
        <v>109</v>
      </c>
      <c r="E14" s="133" t="s">
        <v>29</v>
      </c>
      <c r="F14" s="329">
        <v>15000</v>
      </c>
      <c r="G14" s="133">
        <v>1</v>
      </c>
      <c r="H14" s="174"/>
      <c r="I14" s="133">
        <v>150</v>
      </c>
      <c r="J14" s="396">
        <v>30</v>
      </c>
      <c r="K14" s="273"/>
      <c r="L14" s="381"/>
      <c r="M14" s="133"/>
      <c r="N14" s="133"/>
      <c r="O14" s="133"/>
      <c r="P14" s="89" t="s">
        <v>43</v>
      </c>
      <c r="Q14" s="43"/>
      <c r="R14" s="43"/>
      <c r="S14" s="43"/>
      <c r="T14" s="43"/>
    </row>
    <row r="15" spans="1:20" s="44" customFormat="1" ht="81" customHeight="1">
      <c r="A15" s="200">
        <v>3</v>
      </c>
      <c r="B15" s="386" t="s">
        <v>345</v>
      </c>
      <c r="C15" s="181"/>
      <c r="D15" s="433"/>
      <c r="E15" s="133" t="s">
        <v>29</v>
      </c>
      <c r="F15" s="329">
        <v>200000</v>
      </c>
      <c r="G15" s="133">
        <v>0.1</v>
      </c>
      <c r="H15" s="174"/>
      <c r="I15" s="133">
        <v>200</v>
      </c>
      <c r="J15" s="396">
        <v>40</v>
      </c>
      <c r="K15" s="273"/>
      <c r="L15" s="381"/>
      <c r="M15" s="133"/>
      <c r="N15" s="133"/>
      <c r="O15" s="133"/>
      <c r="P15" s="89"/>
      <c r="Q15" s="43"/>
      <c r="R15" s="43"/>
      <c r="S15" s="43"/>
      <c r="T15" s="43"/>
    </row>
    <row r="16" spans="1:20" ht="198.75" customHeight="1">
      <c r="A16" s="200">
        <v>4</v>
      </c>
      <c r="B16" s="386" t="s">
        <v>395</v>
      </c>
      <c r="C16" s="135"/>
      <c r="D16" s="433"/>
      <c r="E16" s="133" t="s">
        <v>344</v>
      </c>
      <c r="F16" s="329">
        <v>55000</v>
      </c>
      <c r="G16" s="133">
        <v>0.1</v>
      </c>
      <c r="H16" s="174"/>
      <c r="I16" s="133">
        <v>550</v>
      </c>
      <c r="J16" s="396">
        <v>110</v>
      </c>
      <c r="K16" s="273"/>
      <c r="L16" s="381"/>
      <c r="M16" s="133"/>
      <c r="N16" s="133"/>
      <c r="O16" s="133"/>
      <c r="P16" s="89"/>
      <c r="Q16" s="51"/>
      <c r="R16" s="51"/>
      <c r="S16" s="26"/>
      <c r="T16" s="26"/>
    </row>
    <row r="17" spans="1:20" ht="53.25" customHeight="1">
      <c r="A17" s="200">
        <v>5</v>
      </c>
      <c r="B17" s="407" t="s">
        <v>399</v>
      </c>
      <c r="C17" s="135"/>
      <c r="D17" s="433"/>
      <c r="E17" s="133" t="s">
        <v>29</v>
      </c>
      <c r="F17" s="329">
        <v>15000</v>
      </c>
      <c r="G17" s="133">
        <v>1</v>
      </c>
      <c r="H17" s="174"/>
      <c r="I17" s="133">
        <v>150</v>
      </c>
      <c r="J17" s="396">
        <v>30</v>
      </c>
      <c r="K17" s="273"/>
      <c r="L17" s="525"/>
      <c r="M17" s="133"/>
      <c r="N17" s="133"/>
      <c r="O17" s="133"/>
      <c r="P17" s="90"/>
      <c r="Q17" s="26"/>
      <c r="R17" s="26"/>
      <c r="S17" s="26"/>
      <c r="T17" s="26"/>
    </row>
    <row r="18" spans="1:20" ht="15" customHeight="1" thickBot="1">
      <c r="A18" s="400"/>
      <c r="B18" s="401"/>
      <c r="C18" s="402"/>
      <c r="D18" s="287"/>
      <c r="E18" s="287"/>
      <c r="F18" s="287"/>
      <c r="G18" s="287"/>
      <c r="H18" s="287"/>
      <c r="I18" s="287"/>
      <c r="J18" s="287"/>
      <c r="K18" s="287"/>
      <c r="L18" s="514"/>
      <c r="M18" s="287"/>
      <c r="N18" s="287"/>
      <c r="O18" s="515"/>
      <c r="P18" s="92"/>
      <c r="Q18" s="24"/>
      <c r="R18" s="24"/>
      <c r="S18" s="24"/>
      <c r="T18" s="24"/>
    </row>
    <row r="19" spans="1:20" ht="12.75">
      <c r="A19" s="315"/>
      <c r="B19" s="403"/>
      <c r="C19" s="404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6"/>
      <c r="P19" s="66"/>
      <c r="Q19" s="24"/>
      <c r="R19" s="24"/>
      <c r="S19" s="24"/>
      <c r="T19" s="24"/>
    </row>
    <row r="20" spans="1:11" s="118" customFormat="1" ht="15">
      <c r="A20" s="158" t="s">
        <v>40</v>
      </c>
      <c r="B20" s="117" t="s">
        <v>208</v>
      </c>
      <c r="C20" s="117"/>
      <c r="D20" s="117"/>
      <c r="E20" s="117"/>
      <c r="F20" s="117"/>
      <c r="G20" s="117"/>
      <c r="H20" s="117" t="s">
        <v>40</v>
      </c>
      <c r="I20" s="117"/>
      <c r="J20" s="117"/>
      <c r="K20" s="117"/>
    </row>
    <row r="21" spans="1:11" s="118" customFormat="1" ht="15">
      <c r="A21" s="158"/>
      <c r="B21" s="117"/>
      <c r="C21" s="117"/>
      <c r="D21" s="117"/>
      <c r="E21" s="117"/>
      <c r="F21" s="117"/>
      <c r="G21" s="117"/>
      <c r="H21" s="117" t="s">
        <v>40</v>
      </c>
      <c r="I21" s="117"/>
      <c r="J21" s="117"/>
      <c r="K21" s="117"/>
    </row>
    <row r="22" spans="1:11" s="118" customFormat="1" ht="15">
      <c r="A22" s="158"/>
      <c r="B22" s="117" t="s">
        <v>209</v>
      </c>
      <c r="C22" s="117"/>
      <c r="D22" s="117"/>
      <c r="E22" s="117"/>
      <c r="H22" s="117"/>
      <c r="I22" s="117"/>
      <c r="K22" s="117"/>
    </row>
    <row r="23" spans="1:12" s="118" customFormat="1" ht="14.25">
      <c r="A23" s="159"/>
      <c r="L23" s="160" t="s">
        <v>210</v>
      </c>
    </row>
    <row r="24" spans="1:12" s="118" customFormat="1" ht="14.25">
      <c r="A24" s="159"/>
      <c r="L24" s="161" t="s">
        <v>211</v>
      </c>
    </row>
    <row r="25" spans="1:12" s="118" customFormat="1" ht="14.25">
      <c r="A25" s="159"/>
      <c r="B25" s="117"/>
      <c r="L25" s="161" t="s">
        <v>212</v>
      </c>
    </row>
    <row r="26" spans="2:16" ht="12.7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2:16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2:16" ht="12.7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2:16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2:16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2:16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2:16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16" ht="12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</row>
    <row r="34" spans="2:16" ht="12.75"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ht="12.75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2:16" ht="12.75"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2:16" ht="12.7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2:16" ht="12.7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2:16" ht="12.7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2:16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2:16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2:16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spans="2:16" ht="12.75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2:16" ht="12.75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2:16" ht="12.75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2:16" ht="12.75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2:16" ht="12.75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2:16" ht="12.75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2:16" ht="12.75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2:16" ht="12.7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2:16" ht="12.75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2:16" ht="12.7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2:16" ht="12.75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2:16" ht="12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spans="2:16" ht="12.75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2:16" ht="12.75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</sheetData>
  <sheetProtection/>
  <mergeCells count="2">
    <mergeCell ref="A7:O7"/>
    <mergeCell ref="A9:O9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7"/>
  <sheetViews>
    <sheetView zoomScale="90" zoomScaleNormal="90" zoomScalePageLayoutView="0" workbookViewId="0" topLeftCell="A1">
      <selection activeCell="G40" sqref="G40"/>
    </sheetView>
  </sheetViews>
  <sheetFormatPr defaultColWidth="9.00390625" defaultRowHeight="12.75"/>
  <cols>
    <col min="1" max="1" width="3.75390625" style="13" customWidth="1"/>
    <col min="2" max="2" width="37.25390625" style="13" customWidth="1"/>
    <col min="3" max="3" width="15.375" style="13" customWidth="1"/>
    <col min="4" max="4" width="11.25390625" style="27" customWidth="1"/>
    <col min="5" max="5" width="6.375" style="28" bestFit="1" customWidth="1"/>
    <col min="6" max="6" width="7.875" style="27" customWidth="1"/>
    <col min="7" max="7" width="6.25390625" style="28" customWidth="1"/>
    <col min="8" max="8" width="13.625" style="27" customWidth="1"/>
    <col min="9" max="9" width="5.625" style="27" customWidth="1"/>
    <col min="10" max="10" width="12.25390625" style="28" customWidth="1"/>
    <col min="11" max="11" width="12.25390625" style="29" customWidth="1"/>
    <col min="12" max="12" width="12.125" style="27" customWidth="1"/>
    <col min="13" max="13" width="15.125" style="27" customWidth="1"/>
    <col min="14" max="14" width="4.875" style="27" customWidth="1"/>
    <col min="15" max="15" width="11.75390625" style="27" customWidth="1"/>
    <col min="16" max="16" width="13.625" style="27" customWidth="1"/>
    <col min="17" max="16384" width="9.125" style="13" customWidth="1"/>
  </cols>
  <sheetData>
    <row r="2" spans="1:16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P2" s="120" t="s">
        <v>346</v>
      </c>
    </row>
    <row r="3" spans="1:16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P3" s="120" t="s">
        <v>196</v>
      </c>
    </row>
    <row r="4" spans="1:16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P4" s="124" t="s">
        <v>197</v>
      </c>
    </row>
    <row r="5" spans="1:16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P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347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127"/>
    </row>
    <row r="10" spans="1:16" ht="18.75" customHeight="1" thickBot="1">
      <c r="A10" s="30"/>
      <c r="B10" s="30"/>
      <c r="C10" s="30"/>
      <c r="D10" s="31"/>
      <c r="E10" s="32"/>
      <c r="F10" s="31"/>
      <c r="G10" s="32"/>
      <c r="H10" s="31"/>
      <c r="I10" s="31"/>
      <c r="J10" s="32"/>
      <c r="K10" s="33"/>
      <c r="L10" s="31"/>
      <c r="M10" s="31"/>
      <c r="N10" s="31"/>
      <c r="O10" s="31"/>
      <c r="P10" s="31"/>
    </row>
    <row r="11" spans="1:18" s="28" customFormat="1" ht="38.25">
      <c r="A11" s="410" t="s">
        <v>201</v>
      </c>
      <c r="B11" s="317" t="s">
        <v>316</v>
      </c>
      <c r="C11" s="318" t="s">
        <v>203</v>
      </c>
      <c r="D11" s="318" t="s">
        <v>204</v>
      </c>
      <c r="E11" s="318" t="s">
        <v>5</v>
      </c>
      <c r="F11" s="318" t="s">
        <v>400</v>
      </c>
      <c r="G11" s="318" t="s">
        <v>206</v>
      </c>
      <c r="H11" s="318" t="s">
        <v>207</v>
      </c>
      <c r="I11" s="318" t="s">
        <v>5</v>
      </c>
      <c r="J11" s="318" t="s">
        <v>215</v>
      </c>
      <c r="K11" s="422" t="s">
        <v>216</v>
      </c>
      <c r="L11" s="422" t="s">
        <v>348</v>
      </c>
      <c r="M11" s="422" t="s">
        <v>349</v>
      </c>
      <c r="N11" s="422" t="s">
        <v>9</v>
      </c>
      <c r="O11" s="422" t="s">
        <v>401</v>
      </c>
      <c r="P11" s="319" t="s">
        <v>11</v>
      </c>
      <c r="Q11" s="70"/>
      <c r="R11" s="70"/>
    </row>
    <row r="12" spans="1:18" s="409" customFormat="1" ht="12" thickBot="1">
      <c r="A12" s="411">
        <v>1</v>
      </c>
      <c r="B12" s="388">
        <v>2</v>
      </c>
      <c r="C12" s="389">
        <v>3</v>
      </c>
      <c r="D12" s="389">
        <v>4</v>
      </c>
      <c r="E12" s="389">
        <v>5</v>
      </c>
      <c r="F12" s="388">
        <v>6</v>
      </c>
      <c r="G12" s="389">
        <v>7</v>
      </c>
      <c r="H12" s="389">
        <v>8</v>
      </c>
      <c r="I12" s="389">
        <v>9</v>
      </c>
      <c r="J12" s="389">
        <v>10</v>
      </c>
      <c r="K12" s="389">
        <v>11</v>
      </c>
      <c r="L12" s="389">
        <v>12</v>
      </c>
      <c r="M12" s="389">
        <v>13</v>
      </c>
      <c r="N12" s="389">
        <v>14</v>
      </c>
      <c r="O12" s="389">
        <v>15</v>
      </c>
      <c r="P12" s="390">
        <v>16</v>
      </c>
      <c r="Q12" s="408"/>
      <c r="R12" s="408"/>
    </row>
    <row r="13" spans="1:18" ht="60" customHeight="1">
      <c r="A13" s="269">
        <v>1</v>
      </c>
      <c r="B13" s="275" t="s">
        <v>78</v>
      </c>
      <c r="C13" s="275" t="s">
        <v>77</v>
      </c>
      <c r="D13" s="269" t="s">
        <v>76</v>
      </c>
      <c r="E13" s="269" t="s">
        <v>29</v>
      </c>
      <c r="F13" s="269">
        <v>48000</v>
      </c>
      <c r="G13" s="270">
        <v>0.05</v>
      </c>
      <c r="H13" s="270"/>
      <c r="I13" s="412" t="s">
        <v>12</v>
      </c>
      <c r="J13" s="270">
        <v>24</v>
      </c>
      <c r="K13" s="270">
        <v>24</v>
      </c>
      <c r="L13" s="271"/>
      <c r="M13" s="271"/>
      <c r="N13" s="270"/>
      <c r="O13" s="270"/>
      <c r="P13" s="270"/>
      <c r="Q13" s="69"/>
      <c r="R13" s="69"/>
    </row>
    <row r="14" spans="1:18" ht="14.25" customHeight="1" thickBot="1">
      <c r="A14" s="248"/>
      <c r="B14" s="248"/>
      <c r="C14" s="248"/>
      <c r="D14" s="248"/>
      <c r="E14" s="248"/>
      <c r="F14" s="248"/>
      <c r="G14" s="248"/>
      <c r="H14" s="248" t="s">
        <v>39</v>
      </c>
      <c r="I14" s="248"/>
      <c r="J14" s="248"/>
      <c r="K14" s="248"/>
      <c r="L14" s="248"/>
      <c r="M14" s="526"/>
      <c r="N14" s="248"/>
      <c r="O14" s="248"/>
      <c r="P14" s="527"/>
      <c r="Q14" s="69"/>
      <c r="R14" s="69"/>
    </row>
    <row r="15" ht="12.75">
      <c r="G15" s="28" t="s">
        <v>40</v>
      </c>
    </row>
    <row r="16" spans="1:11" s="118" customFormat="1" ht="15">
      <c r="A16" s="158" t="s">
        <v>40</v>
      </c>
      <c r="B16" s="117" t="s">
        <v>208</v>
      </c>
      <c r="C16" s="117"/>
      <c r="D16" s="117"/>
      <c r="E16" s="117"/>
      <c r="F16" s="117"/>
      <c r="G16" s="117"/>
      <c r="H16" s="117" t="s">
        <v>40</v>
      </c>
      <c r="I16" s="117"/>
      <c r="J16" s="117"/>
      <c r="K16" s="117"/>
    </row>
    <row r="17" spans="1:11" s="118" customFormat="1" ht="15">
      <c r="A17" s="158"/>
      <c r="B17" s="117"/>
      <c r="C17" s="117"/>
      <c r="D17" s="117"/>
      <c r="E17" s="117"/>
      <c r="F17" s="117"/>
      <c r="G17" s="117"/>
      <c r="H17" s="117" t="s">
        <v>40</v>
      </c>
      <c r="I17" s="117"/>
      <c r="J17" s="117"/>
      <c r="K17" s="117"/>
    </row>
    <row r="18" spans="1:11" s="118" customFormat="1" ht="15">
      <c r="A18" s="158"/>
      <c r="B18" s="117" t="s">
        <v>209</v>
      </c>
      <c r="C18" s="117"/>
      <c r="D18" s="117"/>
      <c r="E18" s="117"/>
      <c r="H18" s="117"/>
      <c r="I18" s="117"/>
      <c r="K18" s="117"/>
    </row>
    <row r="19" spans="1:12" s="118" customFormat="1" ht="14.25">
      <c r="A19" s="159"/>
      <c r="L19" s="160" t="s">
        <v>210</v>
      </c>
    </row>
    <row r="20" spans="1:12" s="118" customFormat="1" ht="14.25">
      <c r="A20" s="159"/>
      <c r="L20" s="161" t="s">
        <v>211</v>
      </c>
    </row>
    <row r="21" spans="1:12" s="118" customFormat="1" ht="14.25">
      <c r="A21" s="159"/>
      <c r="B21" s="117"/>
      <c r="L21" s="161" t="s">
        <v>212</v>
      </c>
    </row>
    <row r="27" ht="12.75">
      <c r="K27" s="29" t="s">
        <v>40</v>
      </c>
    </row>
  </sheetData>
  <sheetProtection/>
  <mergeCells count="2">
    <mergeCell ref="A7:O7"/>
    <mergeCell ref="A9:O9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H29" sqref="H29"/>
    </sheetView>
  </sheetViews>
  <sheetFormatPr defaultColWidth="9.00390625" defaultRowHeight="12.75"/>
  <cols>
    <col min="1" max="1" width="5.375" style="0" customWidth="1"/>
    <col min="2" max="2" width="36.75390625" style="0" customWidth="1"/>
    <col min="3" max="3" width="17.125" style="0" customWidth="1"/>
    <col min="4" max="4" width="10.875" style="0" customWidth="1"/>
    <col min="6" max="6" width="11.375" style="0" customWidth="1"/>
    <col min="7" max="7" width="12.375" style="0" customWidth="1"/>
    <col min="8" max="8" width="5.25390625" style="0" customWidth="1"/>
    <col min="9" max="9" width="10.875" style="0" customWidth="1"/>
    <col min="10" max="10" width="13.625" style="0" customWidth="1"/>
  </cols>
  <sheetData>
    <row r="1" spans="4:16" s="13" customFormat="1" ht="12.75">
      <c r="D1" s="27"/>
      <c r="E1" s="28"/>
      <c r="F1" s="27"/>
      <c r="G1" s="28"/>
      <c r="H1" s="27"/>
      <c r="I1" s="27"/>
      <c r="J1" s="28"/>
      <c r="K1" s="29"/>
      <c r="L1" s="27"/>
      <c r="M1" s="27"/>
      <c r="N1" s="27"/>
      <c r="O1" s="27"/>
      <c r="P1" s="27"/>
    </row>
    <row r="2" spans="1:10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0" t="s">
        <v>351</v>
      </c>
    </row>
    <row r="3" spans="1:10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 t="s">
        <v>196</v>
      </c>
    </row>
    <row r="4" spans="1:10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4" t="s">
        <v>197</v>
      </c>
    </row>
    <row r="5" spans="1:10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126"/>
      <c r="L7" s="12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350</v>
      </c>
      <c r="B9" s="557"/>
      <c r="C9" s="557"/>
      <c r="D9" s="557"/>
      <c r="E9" s="557"/>
      <c r="F9" s="557"/>
      <c r="G9" s="557"/>
      <c r="H9" s="557"/>
      <c r="I9" s="557"/>
      <c r="J9" s="557"/>
      <c r="K9" s="127"/>
      <c r="L9" s="127"/>
      <c r="M9" s="127"/>
      <c r="N9" s="127"/>
      <c r="O9" s="127"/>
      <c r="P9" s="127"/>
    </row>
    <row r="10" ht="13.5" thickBot="1"/>
    <row r="11" spans="1:11" s="311" customFormat="1" ht="45" customHeight="1">
      <c r="A11" s="153" t="s">
        <v>150</v>
      </c>
      <c r="B11" s="210" t="s">
        <v>151</v>
      </c>
      <c r="C11" s="210" t="s">
        <v>152</v>
      </c>
      <c r="D11" s="210" t="s">
        <v>153</v>
      </c>
      <c r="E11" s="210" t="s">
        <v>154</v>
      </c>
      <c r="F11" s="211" t="s">
        <v>149</v>
      </c>
      <c r="G11" s="211" t="s">
        <v>155</v>
      </c>
      <c r="H11" s="211" t="s">
        <v>156</v>
      </c>
      <c r="I11" s="211" t="s">
        <v>157</v>
      </c>
      <c r="J11" s="212" t="s">
        <v>11</v>
      </c>
      <c r="K11" s="417"/>
    </row>
    <row r="12" spans="1:18" s="409" customFormat="1" ht="12" thickBot="1">
      <c r="A12" s="411">
        <v>1</v>
      </c>
      <c r="B12" s="388">
        <v>2</v>
      </c>
      <c r="C12" s="389">
        <v>3</v>
      </c>
      <c r="D12" s="389">
        <v>4</v>
      </c>
      <c r="E12" s="389">
        <v>5</v>
      </c>
      <c r="F12" s="388">
        <v>6</v>
      </c>
      <c r="G12" s="389">
        <v>7</v>
      </c>
      <c r="H12" s="389">
        <v>8</v>
      </c>
      <c r="I12" s="389">
        <v>9</v>
      </c>
      <c r="J12" s="390">
        <v>10</v>
      </c>
      <c r="K12" s="414"/>
      <c r="L12" s="414"/>
      <c r="M12" s="414"/>
      <c r="N12" s="414"/>
      <c r="O12" s="414"/>
      <c r="P12" s="414"/>
      <c r="Q12" s="408"/>
      <c r="R12" s="408"/>
    </row>
    <row r="13" spans="1:11" s="416" customFormat="1" ht="53.25" customHeight="1">
      <c r="A13" s="310">
        <v>1</v>
      </c>
      <c r="B13" s="529" t="s">
        <v>402</v>
      </c>
      <c r="C13" s="499"/>
      <c r="D13" s="310" t="s">
        <v>159</v>
      </c>
      <c r="E13" s="310">
        <v>35</v>
      </c>
      <c r="F13" s="499"/>
      <c r="G13" s="530"/>
      <c r="H13" s="499"/>
      <c r="I13" s="499"/>
      <c r="J13" s="499"/>
      <c r="K13" s="415"/>
    </row>
    <row r="14" spans="1:10" s="185" customFormat="1" ht="17.25" customHeight="1" thickBot="1">
      <c r="A14" s="413"/>
      <c r="B14" s="413"/>
      <c r="C14" s="413"/>
      <c r="D14" s="413"/>
      <c r="E14" s="413"/>
      <c r="F14" s="413"/>
      <c r="G14" s="528"/>
      <c r="H14" s="413"/>
      <c r="I14" s="413"/>
      <c r="J14" s="510"/>
    </row>
    <row r="15" spans="1:10" s="185" customFormat="1" ht="12.75" customHeight="1">
      <c r="A15" s="413"/>
      <c r="B15" s="413"/>
      <c r="C15" s="413"/>
      <c r="D15" s="413"/>
      <c r="E15" s="413"/>
      <c r="F15" s="413"/>
      <c r="G15" s="413"/>
      <c r="H15" s="413"/>
      <c r="I15" s="413"/>
      <c r="J15" s="413"/>
    </row>
    <row r="16" s="185" customFormat="1" ht="12.75"/>
    <row r="17" spans="1:11" s="118" customFormat="1" ht="15">
      <c r="A17" s="158" t="s">
        <v>40</v>
      </c>
      <c r="B17" s="117" t="s">
        <v>208</v>
      </c>
      <c r="C17" s="117"/>
      <c r="D17" s="117"/>
      <c r="E17" s="117"/>
      <c r="F17" s="117"/>
      <c r="G17" s="117"/>
      <c r="H17" s="117" t="s">
        <v>40</v>
      </c>
      <c r="I17" s="117"/>
      <c r="J17" s="117"/>
      <c r="K17" s="117"/>
    </row>
    <row r="18" spans="1:11" s="118" customFormat="1" ht="15">
      <c r="A18" s="158"/>
      <c r="B18" s="117"/>
      <c r="C18" s="117"/>
      <c r="D18" s="117"/>
      <c r="E18" s="117"/>
      <c r="F18" s="117"/>
      <c r="G18" s="117"/>
      <c r="H18" s="117" t="s">
        <v>40</v>
      </c>
      <c r="I18" s="117"/>
      <c r="J18" s="117"/>
      <c r="K18" s="117"/>
    </row>
    <row r="19" spans="1:11" s="118" customFormat="1" ht="15">
      <c r="A19" s="158"/>
      <c r="B19" s="117" t="s">
        <v>209</v>
      </c>
      <c r="C19" s="117"/>
      <c r="D19" s="117"/>
      <c r="E19" s="117"/>
      <c r="H19" s="117"/>
      <c r="I19" s="117"/>
      <c r="K19" s="117"/>
    </row>
    <row r="20" spans="1:7" s="118" customFormat="1" ht="14.25">
      <c r="A20" s="159"/>
      <c r="G20" s="160" t="s">
        <v>210</v>
      </c>
    </row>
    <row r="21" spans="1:7" s="118" customFormat="1" ht="14.25">
      <c r="A21" s="159"/>
      <c r="G21" s="161" t="s">
        <v>211</v>
      </c>
    </row>
    <row r="22" spans="1:7" s="118" customFormat="1" ht="14.25">
      <c r="A22" s="159"/>
      <c r="B22" s="117"/>
      <c r="G22" s="161" t="s">
        <v>212</v>
      </c>
    </row>
  </sheetData>
  <sheetProtection/>
  <mergeCells count="2">
    <mergeCell ref="A7:J7"/>
    <mergeCell ref="A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1" width="4.00390625" style="0" customWidth="1"/>
    <col min="2" max="2" width="36.00390625" style="0" customWidth="1"/>
    <col min="3" max="3" width="13.375" style="0" customWidth="1"/>
    <col min="8" max="8" width="12.875" style="0" customWidth="1"/>
    <col min="10" max="10" width="9.00390625" style="0" customWidth="1"/>
    <col min="11" max="11" width="10.125" style="0" customWidth="1"/>
    <col min="12" max="12" width="11.375" style="0" customWidth="1"/>
    <col min="13" max="13" width="7.75390625" style="0" customWidth="1"/>
    <col min="15" max="15" width="11.875" style="0" customWidth="1"/>
  </cols>
  <sheetData>
    <row r="1" spans="4:16" s="13" customFormat="1" ht="12.75">
      <c r="D1" s="27"/>
      <c r="E1" s="28"/>
      <c r="F1" s="27"/>
      <c r="G1" s="28"/>
      <c r="H1" s="27"/>
      <c r="I1" s="27"/>
      <c r="J1" s="28"/>
      <c r="K1" s="29"/>
      <c r="L1" s="27"/>
      <c r="M1" s="27"/>
      <c r="N1" s="27"/>
      <c r="O1" s="27"/>
      <c r="P1" s="27"/>
    </row>
    <row r="2" spans="1:15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O2" s="120" t="s">
        <v>358</v>
      </c>
    </row>
    <row r="3" spans="1:15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O3" s="120" t="s">
        <v>196</v>
      </c>
    </row>
    <row r="4" spans="1:15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O4" s="124" t="s">
        <v>197</v>
      </c>
    </row>
    <row r="5" spans="1:15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O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359</v>
      </c>
      <c r="B9" s="557"/>
      <c r="C9" s="557"/>
      <c r="D9" s="557"/>
      <c r="E9" s="557"/>
      <c r="F9" s="557"/>
      <c r="G9" s="557"/>
      <c r="H9" s="557"/>
      <c r="I9" s="557"/>
      <c r="J9" s="557"/>
      <c r="K9" s="127"/>
      <c r="L9" s="127"/>
      <c r="M9" s="127"/>
      <c r="N9" s="127"/>
      <c r="O9" s="127"/>
      <c r="P9" s="127"/>
    </row>
    <row r="10" ht="13.5" thickBot="1"/>
    <row r="11" spans="1:16" ht="48.75" customHeight="1">
      <c r="A11" s="421" t="s">
        <v>201</v>
      </c>
      <c r="B11" s="318" t="s">
        <v>202</v>
      </c>
      <c r="C11" s="318" t="s">
        <v>203</v>
      </c>
      <c r="D11" s="318" t="s">
        <v>204</v>
      </c>
      <c r="E11" s="318" t="s">
        <v>153</v>
      </c>
      <c r="F11" s="318" t="s">
        <v>44</v>
      </c>
      <c r="G11" s="318" t="s">
        <v>4</v>
      </c>
      <c r="H11" s="318" t="s">
        <v>3</v>
      </c>
      <c r="I11" s="318" t="s">
        <v>361</v>
      </c>
      <c r="J11" s="318" t="s">
        <v>34</v>
      </c>
      <c r="K11" s="422" t="s">
        <v>362</v>
      </c>
      <c r="L11" s="318" t="s">
        <v>10</v>
      </c>
      <c r="M11" s="318" t="s">
        <v>9</v>
      </c>
      <c r="N11" s="211" t="s">
        <v>363</v>
      </c>
      <c r="O11" s="319" t="s">
        <v>11</v>
      </c>
      <c r="P11" s="91"/>
    </row>
    <row r="12" spans="1:16" ht="13.5" thickBot="1">
      <c r="A12" s="423">
        <v>1</v>
      </c>
      <c r="B12" s="389">
        <v>2</v>
      </c>
      <c r="C12" s="389">
        <v>3</v>
      </c>
      <c r="D12" s="389">
        <v>4</v>
      </c>
      <c r="E12" s="389">
        <v>5</v>
      </c>
      <c r="F12" s="389">
        <v>6</v>
      </c>
      <c r="G12" s="389">
        <v>7</v>
      </c>
      <c r="H12" s="389">
        <v>8</v>
      </c>
      <c r="I12" s="389">
        <v>9</v>
      </c>
      <c r="J12" s="389">
        <v>10</v>
      </c>
      <c r="K12" s="389">
        <v>11</v>
      </c>
      <c r="L12" s="389">
        <v>12</v>
      </c>
      <c r="M12" s="389">
        <v>13</v>
      </c>
      <c r="N12" s="389">
        <v>14</v>
      </c>
      <c r="O12" s="390">
        <v>15</v>
      </c>
      <c r="P12" s="91"/>
    </row>
    <row r="13" spans="1:16" ht="84" customHeight="1">
      <c r="A13" s="412">
        <v>1</v>
      </c>
      <c r="B13" s="533" t="s">
        <v>404</v>
      </c>
      <c r="C13" s="469" t="s">
        <v>360</v>
      </c>
      <c r="D13" s="412" t="s">
        <v>36</v>
      </c>
      <c r="E13" s="412" t="s">
        <v>29</v>
      </c>
      <c r="F13" s="534">
        <v>19200</v>
      </c>
      <c r="G13" s="412">
        <v>1</v>
      </c>
      <c r="H13" s="412"/>
      <c r="I13" s="412">
        <v>192</v>
      </c>
      <c r="J13" s="535" t="s">
        <v>421</v>
      </c>
      <c r="K13" s="523"/>
      <c r="L13" s="536"/>
      <c r="M13" s="412"/>
      <c r="N13" s="412"/>
      <c r="O13" s="412"/>
      <c r="P13" s="91" t="s">
        <v>43</v>
      </c>
    </row>
    <row r="14" spans="1:16" ht="105" customHeight="1">
      <c r="A14" s="174">
        <v>2</v>
      </c>
      <c r="B14" s="537" t="s">
        <v>403</v>
      </c>
      <c r="C14" s="276"/>
      <c r="D14" s="174"/>
      <c r="E14" s="174" t="s">
        <v>29</v>
      </c>
      <c r="F14" s="538">
        <v>16000</v>
      </c>
      <c r="G14" s="174">
        <v>0.6</v>
      </c>
      <c r="H14" s="174"/>
      <c r="I14" s="174">
        <v>96</v>
      </c>
      <c r="J14" s="172" t="s">
        <v>422</v>
      </c>
      <c r="K14" s="385"/>
      <c r="L14" s="539"/>
      <c r="M14" s="174"/>
      <c r="N14" s="174"/>
      <c r="O14" s="174"/>
      <c r="P14" s="91"/>
    </row>
    <row r="15" spans="1:17" ht="15.75" customHeight="1" thickBo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531"/>
      <c r="M15" s="91"/>
      <c r="N15" s="91"/>
      <c r="O15" s="532"/>
      <c r="P15" s="91"/>
      <c r="Q15" s="12"/>
    </row>
    <row r="16" spans="1:16" ht="13.5" customHeight="1">
      <c r="A16" s="91"/>
      <c r="B16" s="12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4.25" customHeight="1">
      <c r="A17" s="61"/>
      <c r="B17" s="91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</row>
    <row r="18" spans="1:16" ht="12.75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O18" s="63"/>
      <c r="P18" s="63"/>
    </row>
    <row r="19" spans="1:16" ht="12.75">
      <c r="A19" s="61"/>
      <c r="B19" s="63"/>
      <c r="C19" s="63"/>
      <c r="D19" s="63"/>
      <c r="E19" s="63"/>
      <c r="F19" s="63"/>
      <c r="G19" s="63"/>
      <c r="H19" s="63"/>
      <c r="I19" s="63"/>
      <c r="J19" s="63"/>
      <c r="K19" s="63"/>
      <c r="O19" s="63"/>
      <c r="P19" s="63"/>
    </row>
    <row r="20" spans="1:16" ht="12.75">
      <c r="A20" s="61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97"/>
      <c r="M20" s="63"/>
      <c r="N20" s="63"/>
      <c r="O20" s="63"/>
      <c r="P20" s="63"/>
    </row>
    <row r="21" spans="1:16" ht="12.75">
      <c r="A21" s="6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2.7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97"/>
      <c r="M22" s="63"/>
      <c r="N22" s="63"/>
      <c r="O22" s="61"/>
      <c r="P22" s="61"/>
    </row>
    <row r="23" spans="1:16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97"/>
      <c r="M23" s="63"/>
      <c r="N23" s="63"/>
      <c r="O23" s="61"/>
      <c r="P23" s="61"/>
    </row>
    <row r="24" spans="1:16" ht="12.7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</sheetData>
  <sheetProtection/>
  <mergeCells count="2">
    <mergeCell ref="A9:J9"/>
    <mergeCell ref="A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7.875" style="0" customWidth="1"/>
    <col min="2" max="2" width="40.875" style="0" customWidth="1"/>
    <col min="3" max="3" width="19.00390625" style="0" customWidth="1"/>
    <col min="4" max="4" width="15.625" style="0" customWidth="1"/>
  </cols>
  <sheetData>
    <row r="3" spans="1:3" ht="21.75" customHeight="1">
      <c r="A3" s="99"/>
      <c r="B3" s="94" t="s">
        <v>161</v>
      </c>
      <c r="C3" s="100" t="s">
        <v>160</v>
      </c>
    </row>
    <row r="4" ht="13.5" thickBot="1"/>
    <row r="5" spans="1:4" ht="48" customHeight="1" thickBot="1">
      <c r="A5" s="106" t="s">
        <v>150</v>
      </c>
      <c r="B5" s="101" t="s">
        <v>162</v>
      </c>
      <c r="C5" s="105" t="s">
        <v>163</v>
      </c>
      <c r="D5" s="102"/>
    </row>
    <row r="6" spans="1:4" ht="41.25" customHeight="1">
      <c r="A6" s="110" t="s">
        <v>158</v>
      </c>
      <c r="B6" s="103" t="s">
        <v>164</v>
      </c>
      <c r="C6" s="108">
        <v>119494.65</v>
      </c>
      <c r="D6" s="98"/>
    </row>
    <row r="7" spans="1:4" ht="40.5" customHeight="1">
      <c r="A7" s="111" t="s">
        <v>165</v>
      </c>
      <c r="B7" s="104" t="s">
        <v>166</v>
      </c>
      <c r="C7" s="109">
        <v>32770.6</v>
      </c>
      <c r="D7" s="93"/>
    </row>
    <row r="8" spans="1:4" ht="31.5" customHeight="1">
      <c r="A8" s="111" t="s">
        <v>167</v>
      </c>
      <c r="B8" s="104" t="s">
        <v>168</v>
      </c>
      <c r="C8" s="109">
        <v>124449.45</v>
      </c>
      <c r="D8" s="93"/>
    </row>
    <row r="9" spans="1:4" ht="36.75" customHeight="1">
      <c r="A9" s="111" t="s">
        <v>169</v>
      </c>
      <c r="B9" s="104" t="s">
        <v>170</v>
      </c>
      <c r="C9" s="109">
        <v>256284.7</v>
      </c>
      <c r="D9" s="93"/>
    </row>
    <row r="10" spans="1:4" ht="45.75" customHeight="1">
      <c r="A10" s="111" t="s">
        <v>171</v>
      </c>
      <c r="B10" s="104" t="s">
        <v>172</v>
      </c>
      <c r="C10" s="109">
        <v>47551.45</v>
      </c>
      <c r="D10" s="93"/>
    </row>
    <row r="11" spans="1:4" ht="36.75" customHeight="1">
      <c r="A11" s="111" t="s">
        <v>173</v>
      </c>
      <c r="B11" s="104" t="s">
        <v>174</v>
      </c>
      <c r="C11" s="109">
        <v>19400</v>
      </c>
      <c r="D11" s="93"/>
    </row>
    <row r="12" spans="1:4" ht="39" customHeight="1">
      <c r="A12" s="111" t="s">
        <v>175</v>
      </c>
      <c r="B12" s="104" t="s">
        <v>176</v>
      </c>
      <c r="C12" s="109">
        <v>164467.05</v>
      </c>
      <c r="D12" s="93"/>
    </row>
    <row r="13" spans="1:4" ht="35.25" customHeight="1">
      <c r="A13" s="111" t="s">
        <v>177</v>
      </c>
      <c r="B13" s="104" t="s">
        <v>178</v>
      </c>
      <c r="C13" s="109">
        <v>45000</v>
      </c>
      <c r="D13" s="93"/>
    </row>
    <row r="14" spans="1:4" ht="37.5" customHeight="1">
      <c r="A14" s="111" t="s">
        <v>179</v>
      </c>
      <c r="B14" s="104" t="s">
        <v>180</v>
      </c>
      <c r="C14" s="109">
        <v>7300.8</v>
      </c>
      <c r="D14" s="93"/>
    </row>
    <row r="15" spans="1:4" ht="38.25" customHeight="1">
      <c r="A15" s="111" t="s">
        <v>181</v>
      </c>
      <c r="B15" s="104" t="s">
        <v>182</v>
      </c>
      <c r="C15" s="109">
        <v>17800</v>
      </c>
      <c r="D15" s="93"/>
    </row>
    <row r="16" spans="1:4" ht="34.5" customHeight="1">
      <c r="A16" s="111" t="s">
        <v>183</v>
      </c>
      <c r="B16" s="104" t="s">
        <v>184</v>
      </c>
      <c r="C16" s="109">
        <v>115080</v>
      </c>
      <c r="D16" s="93"/>
    </row>
    <row r="17" spans="1:4" ht="51.75" customHeight="1">
      <c r="A17" s="111" t="s">
        <v>185</v>
      </c>
      <c r="B17" s="104" t="s">
        <v>186</v>
      </c>
      <c r="C17" s="109">
        <v>33990</v>
      </c>
      <c r="D17" s="93"/>
    </row>
    <row r="18" spans="1:4" ht="34.5" customHeight="1">
      <c r="A18" s="111" t="s">
        <v>187</v>
      </c>
      <c r="B18" s="104" t="s">
        <v>188</v>
      </c>
      <c r="C18" s="109">
        <v>3360</v>
      </c>
      <c r="D18" s="93"/>
    </row>
    <row r="19" spans="1:4" ht="33" customHeight="1">
      <c r="A19" s="107" t="s">
        <v>189</v>
      </c>
      <c r="B19" s="104" t="s">
        <v>190</v>
      </c>
      <c r="C19" s="114">
        <v>31850</v>
      </c>
      <c r="D19" s="93"/>
    </row>
    <row r="20" spans="1:4" ht="57" customHeight="1" thickBot="1">
      <c r="A20" s="113" t="s">
        <v>191</v>
      </c>
      <c r="B20" s="96" t="s">
        <v>192</v>
      </c>
      <c r="C20" s="115">
        <v>19680</v>
      </c>
      <c r="D20" s="95"/>
    </row>
    <row r="21" spans="1:4" ht="43.5" customHeight="1" thickBot="1">
      <c r="A21" s="12"/>
      <c r="B21" s="112"/>
      <c r="C21" s="116">
        <f>SUM(C6:C20)</f>
        <v>1038478.7</v>
      </c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2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2"/>
      <c r="C25" s="12"/>
      <c r="D25" s="12"/>
    </row>
    <row r="26" spans="1:4" ht="12.75">
      <c r="A26" s="12"/>
      <c r="B26" s="12"/>
      <c r="C26" s="12"/>
      <c r="D26" s="12"/>
    </row>
    <row r="27" spans="1:4" ht="12.75">
      <c r="A27" s="12"/>
      <c r="B27" s="12"/>
      <c r="C27" s="12"/>
      <c r="D2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zoomScalePageLayoutView="0" workbookViewId="0" topLeftCell="A14">
      <selection activeCell="H30" sqref="H30"/>
    </sheetView>
  </sheetViews>
  <sheetFormatPr defaultColWidth="9.00390625" defaultRowHeight="12.75"/>
  <cols>
    <col min="1" max="1" width="5.75390625" style="0" customWidth="1"/>
    <col min="2" max="2" width="56.00390625" style="0" customWidth="1"/>
    <col min="3" max="3" width="13.25390625" style="1" customWidth="1"/>
    <col min="4" max="4" width="7.25390625" style="2" customWidth="1"/>
    <col min="5" max="5" width="9.25390625" style="1" customWidth="1"/>
    <col min="6" max="6" width="10.125" style="2" customWidth="1"/>
    <col min="7" max="7" width="16.75390625" style="1" customWidth="1"/>
    <col min="8" max="8" width="14.00390625" style="56" customWidth="1"/>
    <col min="9" max="9" width="16.375" style="1" customWidth="1"/>
    <col min="10" max="10" width="9.25390625" style="1" customWidth="1"/>
    <col min="11" max="11" width="14.125" style="1" customWidth="1"/>
    <col min="12" max="12" width="15.625" style="1" customWidth="1"/>
    <col min="14" max="14" width="63.375" style="0" customWidth="1"/>
  </cols>
  <sheetData>
    <row r="2" spans="1:12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 t="s">
        <v>218</v>
      </c>
    </row>
    <row r="3" spans="1:12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 t="s">
        <v>196</v>
      </c>
    </row>
    <row r="4" spans="1:12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 t="s">
        <v>197</v>
      </c>
    </row>
    <row r="5" spans="1:12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217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127"/>
      <c r="N9" s="127"/>
      <c r="O9" s="127"/>
      <c r="P9" s="127"/>
    </row>
    <row r="10" ht="13.5" thickBot="1"/>
    <row r="11" spans="1:12" s="184" customFormat="1" ht="22.5" customHeight="1">
      <c r="A11" s="153" t="s">
        <v>201</v>
      </c>
      <c r="B11" s="210" t="s">
        <v>202</v>
      </c>
      <c r="C11" s="211" t="s">
        <v>219</v>
      </c>
      <c r="D11" s="211" t="s">
        <v>5</v>
      </c>
      <c r="E11" s="210" t="s">
        <v>154</v>
      </c>
      <c r="F11" s="211" t="s">
        <v>206</v>
      </c>
      <c r="G11" s="211" t="s">
        <v>207</v>
      </c>
      <c r="H11" s="440" t="s">
        <v>405</v>
      </c>
      <c r="I11" s="211" t="s">
        <v>155</v>
      </c>
      <c r="J11" s="211" t="s">
        <v>9</v>
      </c>
      <c r="K11" s="441" t="s">
        <v>220</v>
      </c>
      <c r="L11" s="212" t="s">
        <v>11</v>
      </c>
    </row>
    <row r="12" spans="1:12" s="184" customFormat="1" ht="13.5" thickBot="1">
      <c r="A12" s="223">
        <v>1</v>
      </c>
      <c r="B12" s="224">
        <v>2</v>
      </c>
      <c r="C12" s="225">
        <v>3</v>
      </c>
      <c r="D12" s="225">
        <v>4</v>
      </c>
      <c r="E12" s="224">
        <v>5</v>
      </c>
      <c r="F12" s="225">
        <v>6</v>
      </c>
      <c r="G12" s="225">
        <v>7</v>
      </c>
      <c r="H12" s="225">
        <v>8</v>
      </c>
      <c r="I12" s="225">
        <v>9</v>
      </c>
      <c r="J12" s="225">
        <v>10</v>
      </c>
      <c r="K12" s="225">
        <v>11</v>
      </c>
      <c r="L12" s="226">
        <v>12</v>
      </c>
    </row>
    <row r="13" spans="1:12" s="185" customFormat="1" ht="68.25" customHeight="1">
      <c r="A13" s="310">
        <v>1</v>
      </c>
      <c r="B13" s="456" t="s">
        <v>409</v>
      </c>
      <c r="C13" s="310" t="s">
        <v>45</v>
      </c>
      <c r="D13" s="310" t="s">
        <v>14</v>
      </c>
      <c r="E13" s="310">
        <v>620</v>
      </c>
      <c r="F13" s="457" t="s">
        <v>13</v>
      </c>
      <c r="G13" s="310"/>
      <c r="H13" s="458"/>
      <c r="I13" s="458"/>
      <c r="J13" s="459"/>
      <c r="K13" s="459"/>
      <c r="L13" s="459"/>
    </row>
    <row r="14" spans="1:13" s="187" customFormat="1" ht="45" customHeight="1">
      <c r="A14" s="460">
        <v>2</v>
      </c>
      <c r="B14" s="203" t="s">
        <v>371</v>
      </c>
      <c r="C14" s="200" t="s">
        <v>45</v>
      </c>
      <c r="D14" s="200" t="s">
        <v>14</v>
      </c>
      <c r="E14" s="200">
        <v>180</v>
      </c>
      <c r="F14" s="418" t="s">
        <v>13</v>
      </c>
      <c r="G14" s="200"/>
      <c r="H14" s="204"/>
      <c r="I14" s="202"/>
      <c r="J14" s="196"/>
      <c r="K14" s="196"/>
      <c r="L14" s="186"/>
      <c r="M14" s="185"/>
    </row>
    <row r="15" spans="1:13" s="187" customFormat="1" ht="51" customHeight="1">
      <c r="A15" s="460">
        <v>3</v>
      </c>
      <c r="B15" s="205" t="s">
        <v>247</v>
      </c>
      <c r="C15" s="201" t="s">
        <v>92</v>
      </c>
      <c r="D15" s="249" t="s">
        <v>357</v>
      </c>
      <c r="E15" s="200">
        <v>400</v>
      </c>
      <c r="F15" s="419"/>
      <c r="G15" s="207"/>
      <c r="H15" s="204"/>
      <c r="I15" s="202"/>
      <c r="J15" s="196"/>
      <c r="K15" s="196"/>
      <c r="L15" s="186"/>
      <c r="M15" s="185"/>
    </row>
    <row r="16" spans="1:13" s="188" customFormat="1" ht="45" customHeight="1">
      <c r="A16" s="460">
        <v>4</v>
      </c>
      <c r="B16" s="203" t="s">
        <v>74</v>
      </c>
      <c r="C16" s="200" t="s">
        <v>45</v>
      </c>
      <c r="D16" s="200" t="s">
        <v>14</v>
      </c>
      <c r="E16" s="208">
        <v>150</v>
      </c>
      <c r="F16" s="249" t="s">
        <v>13</v>
      </c>
      <c r="G16" s="207"/>
      <c r="H16" s="204"/>
      <c r="I16" s="202"/>
      <c r="J16" s="196"/>
      <c r="K16" s="196"/>
      <c r="L16" s="196"/>
      <c r="M16" s="185"/>
    </row>
    <row r="17" spans="1:13" s="189" customFormat="1" ht="102.75" customHeight="1">
      <c r="A17" s="460">
        <v>5</v>
      </c>
      <c r="B17" s="205" t="s">
        <v>248</v>
      </c>
      <c r="C17" s="200" t="s">
        <v>45</v>
      </c>
      <c r="D17" s="367" t="s">
        <v>14</v>
      </c>
      <c r="E17" s="209">
        <v>270</v>
      </c>
      <c r="F17" s="367" t="s">
        <v>13</v>
      </c>
      <c r="G17" s="420"/>
      <c r="H17" s="202"/>
      <c r="I17" s="202"/>
      <c r="J17" s="195"/>
      <c r="K17" s="195"/>
      <c r="L17" s="196"/>
      <c r="M17" s="185"/>
    </row>
    <row r="18" spans="1:13" s="189" customFormat="1" ht="55.5" customHeight="1">
      <c r="A18" s="460">
        <v>6</v>
      </c>
      <c r="B18" s="206" t="s">
        <v>372</v>
      </c>
      <c r="C18" s="200" t="s">
        <v>45</v>
      </c>
      <c r="D18" s="200" t="s">
        <v>14</v>
      </c>
      <c r="E18" s="200">
        <v>130</v>
      </c>
      <c r="F18" s="249" t="s">
        <v>13</v>
      </c>
      <c r="G18" s="200"/>
      <c r="H18" s="204"/>
      <c r="I18" s="202"/>
      <c r="J18" s="196"/>
      <c r="K18" s="196"/>
      <c r="L18" s="196"/>
      <c r="M18" s="185"/>
    </row>
    <row r="19" spans="1:12" s="185" customFormat="1" ht="33" customHeight="1">
      <c r="A19" s="460">
        <v>7</v>
      </c>
      <c r="B19" s="206" t="s">
        <v>249</v>
      </c>
      <c r="C19" s="200" t="s">
        <v>45</v>
      </c>
      <c r="D19" s="200" t="s">
        <v>14</v>
      </c>
      <c r="E19" s="200">
        <v>350</v>
      </c>
      <c r="F19" s="249" t="s">
        <v>13</v>
      </c>
      <c r="G19" s="200"/>
      <c r="H19" s="204"/>
      <c r="I19" s="202"/>
      <c r="J19" s="196"/>
      <c r="K19" s="196"/>
      <c r="L19" s="196"/>
    </row>
    <row r="20" spans="1:13" s="189" customFormat="1" ht="66.75" customHeight="1">
      <c r="A20" s="460">
        <v>8</v>
      </c>
      <c r="B20" s="206" t="s">
        <v>250</v>
      </c>
      <c r="C20" s="200" t="s">
        <v>45</v>
      </c>
      <c r="D20" s="200" t="s">
        <v>14</v>
      </c>
      <c r="E20" s="200">
        <v>150</v>
      </c>
      <c r="F20" s="249" t="s">
        <v>13</v>
      </c>
      <c r="G20" s="200"/>
      <c r="H20" s="204"/>
      <c r="I20" s="202"/>
      <c r="J20" s="196"/>
      <c r="K20" s="196"/>
      <c r="L20" s="196"/>
      <c r="M20" s="185"/>
    </row>
    <row r="21" spans="1:12" s="185" customFormat="1" ht="15.75" customHeight="1" thickBot="1">
      <c r="A21" s="190"/>
      <c r="C21" s="194"/>
      <c r="D21" s="184"/>
      <c r="E21" s="194"/>
      <c r="F21" s="184"/>
      <c r="G21" s="194"/>
      <c r="H21" s="197"/>
      <c r="I21" s="214"/>
      <c r="J21" s="194"/>
      <c r="K21" s="194"/>
      <c r="L21" s="213"/>
    </row>
    <row r="22" spans="1:12" s="185" customFormat="1" ht="15" customHeight="1">
      <c r="A22" s="198"/>
      <c r="B22" s="190"/>
      <c r="C22" s="191"/>
      <c r="D22" s="192"/>
      <c r="E22" s="191"/>
      <c r="F22" s="192"/>
      <c r="G22" s="191"/>
      <c r="H22" s="193"/>
      <c r="I22" s="194"/>
      <c r="J22" s="194"/>
      <c r="K22" s="194"/>
      <c r="L22" s="194"/>
    </row>
    <row r="23" spans="1:11" s="118" customFormat="1" ht="15">
      <c r="A23" s="158" t="s">
        <v>40</v>
      </c>
      <c r="B23" s="117" t="s">
        <v>208</v>
      </c>
      <c r="C23" s="117"/>
      <c r="D23" s="117"/>
      <c r="E23" s="117"/>
      <c r="F23" s="117"/>
      <c r="G23" s="117"/>
      <c r="H23" s="117" t="s">
        <v>40</v>
      </c>
      <c r="I23" s="117"/>
      <c r="J23" s="117"/>
      <c r="K23" s="117"/>
    </row>
    <row r="24" spans="1:11" s="118" customFormat="1" ht="15">
      <c r="A24" s="158"/>
      <c r="B24" s="117"/>
      <c r="C24" s="117"/>
      <c r="D24" s="117"/>
      <c r="E24" s="117"/>
      <c r="F24" s="117"/>
      <c r="G24" s="117"/>
      <c r="H24" s="117" t="s">
        <v>40</v>
      </c>
      <c r="I24" s="117"/>
      <c r="J24" s="117"/>
      <c r="K24" s="117"/>
    </row>
    <row r="25" spans="1:11" s="118" customFormat="1" ht="15">
      <c r="A25" s="158"/>
      <c r="B25" s="117" t="s">
        <v>209</v>
      </c>
      <c r="C25" s="117"/>
      <c r="D25" s="117"/>
      <c r="E25" s="117"/>
      <c r="H25" s="117"/>
      <c r="I25" s="117"/>
      <c r="K25" s="117"/>
    </row>
    <row r="26" spans="1:10" s="118" customFormat="1" ht="14.25">
      <c r="A26" s="159"/>
      <c r="J26" s="160" t="s">
        <v>210</v>
      </c>
    </row>
    <row r="27" spans="1:10" s="118" customFormat="1" ht="14.25">
      <c r="A27" s="159"/>
      <c r="J27" s="161" t="s">
        <v>211</v>
      </c>
    </row>
    <row r="28" spans="1:10" s="118" customFormat="1" ht="14.25">
      <c r="A28" s="159"/>
      <c r="B28" s="117"/>
      <c r="J28" s="161" t="s">
        <v>212</v>
      </c>
    </row>
    <row r="29" spans="2:12" ht="14.25">
      <c r="B29" s="14"/>
      <c r="C29" s="15"/>
      <c r="D29" s="16"/>
      <c r="E29" s="15"/>
      <c r="F29" s="16"/>
      <c r="G29" s="15"/>
      <c r="H29" s="55"/>
      <c r="I29" s="15"/>
      <c r="J29" s="17"/>
      <c r="K29" s="17"/>
      <c r="L29" s="15"/>
    </row>
    <row r="30" spans="2:12" ht="14.25">
      <c r="B30" s="14"/>
      <c r="C30" s="15"/>
      <c r="D30" s="16"/>
      <c r="E30" s="15"/>
      <c r="F30" s="16"/>
      <c r="G30" s="15"/>
      <c r="H30" s="55"/>
      <c r="I30" s="15"/>
      <c r="J30" s="17"/>
      <c r="K30" s="17"/>
      <c r="L30" s="15"/>
    </row>
    <row r="31" spans="2:12" ht="14.25">
      <c r="B31" s="14"/>
      <c r="C31" s="15"/>
      <c r="D31" s="16"/>
      <c r="E31" s="15"/>
      <c r="F31" s="16"/>
      <c r="G31" s="15"/>
      <c r="H31" s="55"/>
      <c r="I31" s="15"/>
      <c r="J31" s="17"/>
      <c r="K31" s="17"/>
      <c r="L31" s="15"/>
    </row>
    <row r="32" spans="2:12" ht="14.25">
      <c r="B32" s="14"/>
      <c r="C32" s="15"/>
      <c r="D32" s="16"/>
      <c r="E32" s="15"/>
      <c r="F32" s="16"/>
      <c r="G32" s="15"/>
      <c r="H32" s="55"/>
      <c r="I32" s="15"/>
      <c r="J32" s="15"/>
      <c r="K32" s="15"/>
      <c r="L32" s="15"/>
    </row>
    <row r="33" spans="2:12" ht="14.25">
      <c r="B33" s="14"/>
      <c r="C33" s="15"/>
      <c r="D33" s="16"/>
      <c r="E33" s="15"/>
      <c r="F33" s="16"/>
      <c r="G33" s="15"/>
      <c r="H33" s="55"/>
      <c r="I33" s="15"/>
      <c r="J33" s="15"/>
      <c r="K33" s="15"/>
      <c r="L33" s="15"/>
    </row>
    <row r="34" spans="2:12" ht="14.25">
      <c r="B34" s="14"/>
      <c r="C34" s="15"/>
      <c r="D34" s="16"/>
      <c r="E34" s="15"/>
      <c r="F34" s="16"/>
      <c r="G34" s="15"/>
      <c r="H34" s="55"/>
      <c r="I34" s="15"/>
      <c r="J34" s="15"/>
      <c r="K34" s="15"/>
      <c r="L34" s="15"/>
    </row>
    <row r="35" spans="2:12" ht="14.25">
      <c r="B35" s="14"/>
      <c r="C35" s="15"/>
      <c r="D35" s="16"/>
      <c r="E35" s="15"/>
      <c r="F35" s="16"/>
      <c r="G35" s="15"/>
      <c r="H35" s="55"/>
      <c r="I35" s="15"/>
      <c r="J35" s="15"/>
      <c r="K35" s="15"/>
      <c r="L35" s="15"/>
    </row>
    <row r="36" spans="2:12" ht="14.25">
      <c r="B36" s="14"/>
      <c r="C36" s="15"/>
      <c r="D36" s="16"/>
      <c r="E36" s="15"/>
      <c r="F36" s="16"/>
      <c r="G36" s="15"/>
      <c r="H36" s="55"/>
      <c r="I36" s="15"/>
      <c r="J36" s="15"/>
      <c r="K36" s="15"/>
      <c r="L36" s="15"/>
    </row>
    <row r="37" spans="2:12" ht="14.25">
      <c r="B37" s="14"/>
      <c r="C37" s="15"/>
      <c r="D37" s="16"/>
      <c r="E37" s="15"/>
      <c r="F37" s="16"/>
      <c r="G37" s="15"/>
      <c r="H37" s="55"/>
      <c r="I37" s="15"/>
      <c r="J37" s="15"/>
      <c r="K37" s="15"/>
      <c r="L37" s="15"/>
    </row>
    <row r="38" spans="2:12" ht="14.25">
      <c r="B38" s="14"/>
      <c r="C38" s="15"/>
      <c r="D38" s="16"/>
      <c r="E38" s="15"/>
      <c r="F38" s="16"/>
      <c r="G38" s="15"/>
      <c r="H38" s="55"/>
      <c r="I38" s="15"/>
      <c r="J38" s="15"/>
      <c r="K38" s="15"/>
      <c r="L38" s="15"/>
    </row>
  </sheetData>
  <sheetProtection/>
  <mergeCells count="2">
    <mergeCell ref="A7:L7"/>
    <mergeCell ref="A9:L9"/>
  </mergeCells>
  <printOptions/>
  <pageMargins left="0.2362204724409449" right="0.2755905511811024" top="0.1968503937007874" bottom="0.6299212598425197" header="0.1574803149606299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5">
      <selection activeCell="A1" sqref="A1:M26"/>
    </sheetView>
  </sheetViews>
  <sheetFormatPr defaultColWidth="9.00390625" defaultRowHeight="12.75"/>
  <cols>
    <col min="1" max="1" width="5.75390625" style="0" customWidth="1"/>
    <col min="2" max="2" width="57.125" style="0" customWidth="1"/>
    <col min="3" max="3" width="22.25390625" style="0" customWidth="1"/>
    <col min="4" max="4" width="13.00390625" style="1" customWidth="1"/>
    <col min="5" max="5" width="12.125" style="2" customWidth="1"/>
    <col min="6" max="6" width="11.25390625" style="1" customWidth="1"/>
    <col min="7" max="7" width="6.375" style="2" customWidth="1"/>
    <col min="8" max="8" width="20.25390625" style="1" customWidth="1"/>
    <col min="9" max="9" width="12.625" style="1" customWidth="1"/>
    <col min="10" max="10" width="15.625" style="1" bestFit="1" customWidth="1"/>
    <col min="11" max="11" width="5.875" style="1" customWidth="1"/>
    <col min="12" max="12" width="11.75390625" style="1" customWidth="1"/>
    <col min="13" max="13" width="15.875" style="1" customWidth="1"/>
  </cols>
  <sheetData>
    <row r="1" spans="1:13" s="118" customFormat="1" ht="14.25" customHeight="1">
      <c r="A1" s="119"/>
      <c r="B1" s="117" t="s">
        <v>193</v>
      </c>
      <c r="C1" s="117"/>
      <c r="D1" s="120"/>
      <c r="E1" s="120"/>
      <c r="F1" s="120"/>
      <c r="G1" s="120"/>
      <c r="H1" s="117"/>
      <c r="I1" s="117"/>
      <c r="J1" s="121"/>
      <c r="M1" s="120" t="s">
        <v>222</v>
      </c>
    </row>
    <row r="2" spans="1:13" s="118" customFormat="1" ht="12" customHeight="1">
      <c r="A2" s="119"/>
      <c r="B2" s="122" t="s">
        <v>195</v>
      </c>
      <c r="C2" s="122"/>
      <c r="D2" s="123"/>
      <c r="E2" s="123"/>
      <c r="F2" s="123"/>
      <c r="G2" s="123"/>
      <c r="H2" s="122"/>
      <c r="I2" s="122"/>
      <c r="J2" s="120"/>
      <c r="M2" s="120" t="s">
        <v>196</v>
      </c>
    </row>
    <row r="3" spans="1:13" s="118" customFormat="1" ht="12.75">
      <c r="A3" s="119"/>
      <c r="B3" s="117"/>
      <c r="C3" s="117"/>
      <c r="D3" s="120"/>
      <c r="E3" s="120"/>
      <c r="F3" s="120"/>
      <c r="G3" s="120"/>
      <c r="H3" s="117"/>
      <c r="I3" s="120"/>
      <c r="J3" s="120"/>
      <c r="M3" s="124" t="s">
        <v>197</v>
      </c>
    </row>
    <row r="4" spans="1:13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M4" s="124" t="s">
        <v>198</v>
      </c>
    </row>
    <row r="5" spans="1:11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K5" s="117"/>
    </row>
    <row r="6" spans="1:16" s="118" customFormat="1" ht="18.75">
      <c r="A6" s="556" t="s">
        <v>199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126"/>
      <c r="N6" s="126"/>
      <c r="O6" s="126"/>
      <c r="P6" s="126"/>
    </row>
    <row r="7" spans="1:11" s="118" customFormat="1" ht="16.5" customHeight="1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6" s="118" customFormat="1" ht="15" customHeight="1">
      <c r="A8" s="557" t="s">
        <v>221</v>
      </c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127"/>
      <c r="N8" s="127"/>
      <c r="O8" s="127"/>
      <c r="P8" s="127"/>
    </row>
    <row r="9" ht="13.5" thickBot="1"/>
    <row r="10" spans="1:13" s="256" customFormat="1" ht="25.5">
      <c r="A10" s="252" t="s">
        <v>201</v>
      </c>
      <c r="B10" s="253" t="s">
        <v>202</v>
      </c>
      <c r="C10" s="254" t="s">
        <v>203</v>
      </c>
      <c r="D10" s="254" t="s">
        <v>204</v>
      </c>
      <c r="E10" s="254" t="s">
        <v>5</v>
      </c>
      <c r="F10" s="253" t="s">
        <v>154</v>
      </c>
      <c r="G10" s="254" t="s">
        <v>206</v>
      </c>
      <c r="H10" s="254" t="s">
        <v>3</v>
      </c>
      <c r="I10" s="254" t="s">
        <v>373</v>
      </c>
      <c r="J10" s="254" t="s">
        <v>10</v>
      </c>
      <c r="K10" s="254" t="s">
        <v>9</v>
      </c>
      <c r="L10" s="254" t="s">
        <v>406</v>
      </c>
      <c r="M10" s="255" t="s">
        <v>407</v>
      </c>
    </row>
    <row r="11" spans="1:13" s="2" customFormat="1" ht="13.5" thickBot="1">
      <c r="A11" s="223">
        <v>1</v>
      </c>
      <c r="B11" s="243">
        <v>2</v>
      </c>
      <c r="C11" s="244">
        <v>3</v>
      </c>
      <c r="D11" s="220">
        <v>4</v>
      </c>
      <c r="E11" s="245">
        <v>5</v>
      </c>
      <c r="F11" s="219">
        <v>6</v>
      </c>
      <c r="G11" s="220">
        <v>7</v>
      </c>
      <c r="H11" s="220">
        <v>8</v>
      </c>
      <c r="I11" s="220">
        <v>9</v>
      </c>
      <c r="J11" s="220">
        <v>10</v>
      </c>
      <c r="K11" s="220">
        <v>11</v>
      </c>
      <c r="L11" s="220">
        <v>12</v>
      </c>
      <c r="M11" s="246">
        <v>13</v>
      </c>
    </row>
    <row r="12" spans="1:20" ht="52.5" customHeight="1">
      <c r="A12" s="175">
        <v>1</v>
      </c>
      <c r="B12" s="180" t="s">
        <v>252</v>
      </c>
      <c r="C12" s="250" t="s">
        <v>108</v>
      </c>
      <c r="D12" s="176" t="s">
        <v>127</v>
      </c>
      <c r="E12" s="162" t="s">
        <v>16</v>
      </c>
      <c r="F12" s="247">
        <v>1900</v>
      </c>
      <c r="G12" s="162" t="s">
        <v>17</v>
      </c>
      <c r="H12" s="162"/>
      <c r="I12" s="241"/>
      <c r="J12" s="241"/>
      <c r="K12" s="157"/>
      <c r="L12" s="157"/>
      <c r="M12" s="242"/>
      <c r="O12" s="227"/>
      <c r="P12" s="228"/>
      <c r="Q12" s="228"/>
      <c r="R12" s="228"/>
      <c r="S12" s="228"/>
      <c r="T12" s="228"/>
    </row>
    <row r="13" spans="1:13" ht="54" customHeight="1">
      <c r="A13" s="177">
        <v>2</v>
      </c>
      <c r="B13" s="181" t="s">
        <v>135</v>
      </c>
      <c r="C13" s="135" t="s">
        <v>108</v>
      </c>
      <c r="D13" s="172" t="s">
        <v>91</v>
      </c>
      <c r="E13" s="163" t="s">
        <v>15</v>
      </c>
      <c r="F13" s="163">
        <v>470</v>
      </c>
      <c r="G13" s="133" t="s">
        <v>17</v>
      </c>
      <c r="H13" s="133"/>
      <c r="I13" s="229"/>
      <c r="J13" s="229"/>
      <c r="K13" s="73"/>
      <c r="L13" s="73"/>
      <c r="M13" s="230"/>
    </row>
    <row r="14" spans="1:13" ht="53.25" customHeight="1">
      <c r="A14" s="177">
        <v>3</v>
      </c>
      <c r="B14" s="181" t="s">
        <v>134</v>
      </c>
      <c r="C14" s="135" t="s">
        <v>108</v>
      </c>
      <c r="D14" s="172" t="s">
        <v>91</v>
      </c>
      <c r="E14" s="163" t="s">
        <v>19</v>
      </c>
      <c r="F14" s="164">
        <v>3260</v>
      </c>
      <c r="G14" s="133" t="s">
        <v>17</v>
      </c>
      <c r="H14" s="133"/>
      <c r="I14" s="229"/>
      <c r="J14" s="229"/>
      <c r="K14" s="73"/>
      <c r="L14" s="73"/>
      <c r="M14" s="230"/>
    </row>
    <row r="15" spans="1:13" ht="42" customHeight="1">
      <c r="A15" s="177">
        <v>4</v>
      </c>
      <c r="B15" s="183" t="s">
        <v>408</v>
      </c>
      <c r="C15" s="251" t="s">
        <v>93</v>
      </c>
      <c r="D15" s="167" t="s">
        <v>94</v>
      </c>
      <c r="E15" s="167" t="s">
        <v>15</v>
      </c>
      <c r="F15" s="164">
        <v>220</v>
      </c>
      <c r="G15" s="133" t="s">
        <v>20</v>
      </c>
      <c r="H15" s="248"/>
      <c r="I15" s="229"/>
      <c r="J15" s="229"/>
      <c r="K15" s="73"/>
      <c r="L15" s="73"/>
      <c r="M15" s="230"/>
    </row>
    <row r="16" spans="1:13" ht="40.5" customHeight="1">
      <c r="A16" s="177">
        <v>5</v>
      </c>
      <c r="B16" s="181" t="s">
        <v>251</v>
      </c>
      <c r="C16" s="181" t="s">
        <v>224</v>
      </c>
      <c r="D16" s="172" t="s">
        <v>100</v>
      </c>
      <c r="E16" s="163" t="s">
        <v>45</v>
      </c>
      <c r="F16" s="163">
        <v>300</v>
      </c>
      <c r="G16" s="133" t="s">
        <v>20</v>
      </c>
      <c r="H16" s="174"/>
      <c r="I16" s="231"/>
      <c r="J16" s="229"/>
      <c r="K16" s="73"/>
      <c r="L16" s="73"/>
      <c r="M16" s="230"/>
    </row>
    <row r="17" spans="1:13" s="50" customFormat="1" ht="63.75" customHeight="1">
      <c r="A17" s="177">
        <v>6</v>
      </c>
      <c r="B17" s="181" t="s">
        <v>223</v>
      </c>
      <c r="C17" s="181" t="s">
        <v>225</v>
      </c>
      <c r="D17" s="172" t="s">
        <v>100</v>
      </c>
      <c r="E17" s="163" t="s">
        <v>45</v>
      </c>
      <c r="F17" s="163">
        <v>360</v>
      </c>
      <c r="G17" s="133" t="s">
        <v>20</v>
      </c>
      <c r="H17" s="174"/>
      <c r="I17" s="229"/>
      <c r="J17" s="229"/>
      <c r="K17" s="73"/>
      <c r="L17" s="73"/>
      <c r="M17" s="230"/>
    </row>
    <row r="18" spans="1:13" s="5" customFormat="1" ht="48" customHeight="1">
      <c r="A18" s="249">
        <v>7</v>
      </c>
      <c r="B18" s="181" t="s">
        <v>427</v>
      </c>
      <c r="C18" s="181" t="s">
        <v>226</v>
      </c>
      <c r="D18" s="172" t="s">
        <v>22</v>
      </c>
      <c r="E18" s="163" t="s">
        <v>86</v>
      </c>
      <c r="F18" s="172">
        <v>25</v>
      </c>
      <c r="G18" s="133" t="s">
        <v>20</v>
      </c>
      <c r="H18" s="133"/>
      <c r="I18" s="229"/>
      <c r="J18" s="239"/>
      <c r="K18" s="73"/>
      <c r="L18" s="73"/>
      <c r="M18" s="230"/>
    </row>
    <row r="19" spans="1:13" s="5" customFormat="1" ht="18.75" customHeight="1" thickBot="1">
      <c r="A19" s="232"/>
      <c r="B19" s="233"/>
      <c r="C19" s="233"/>
      <c r="D19" s="233"/>
      <c r="E19" s="234"/>
      <c r="F19" s="235"/>
      <c r="G19" s="236"/>
      <c r="H19" s="236"/>
      <c r="I19" s="237"/>
      <c r="J19" s="240"/>
      <c r="K19" s="238"/>
      <c r="L19" s="238"/>
      <c r="M19" s="213"/>
    </row>
    <row r="20" spans="10:13" ht="12.75">
      <c r="J20" s="4"/>
      <c r="M20" s="3"/>
    </row>
    <row r="21" spans="1:11" s="118" customFormat="1" ht="15">
      <c r="A21" s="158" t="s">
        <v>40</v>
      </c>
      <c r="B21" s="117" t="s">
        <v>208</v>
      </c>
      <c r="C21" s="117"/>
      <c r="D21" s="117"/>
      <c r="E21" s="117"/>
      <c r="F21" s="117"/>
      <c r="G21" s="117"/>
      <c r="H21" s="117" t="s">
        <v>40</v>
      </c>
      <c r="I21" s="117"/>
      <c r="J21" s="117"/>
      <c r="K21" s="117"/>
    </row>
    <row r="22" spans="1:11" s="118" customFormat="1" ht="15">
      <c r="A22" s="158"/>
      <c r="B22" s="117"/>
      <c r="C22" s="117"/>
      <c r="D22" s="117"/>
      <c r="E22" s="117"/>
      <c r="F22" s="117"/>
      <c r="G22" s="117"/>
      <c r="H22" s="117" t="s">
        <v>40</v>
      </c>
      <c r="I22" s="117"/>
      <c r="J22" s="117"/>
      <c r="K22" s="117"/>
    </row>
    <row r="23" spans="1:11" s="118" customFormat="1" ht="15">
      <c r="A23" s="158"/>
      <c r="B23" s="117" t="s">
        <v>209</v>
      </c>
      <c r="C23" s="117"/>
      <c r="D23" s="117"/>
      <c r="E23" s="117"/>
      <c r="H23" s="117"/>
      <c r="I23" s="117"/>
      <c r="K23" s="117"/>
    </row>
    <row r="24" spans="1:10" s="118" customFormat="1" ht="14.25">
      <c r="A24" s="159"/>
      <c r="J24" s="160" t="s">
        <v>210</v>
      </c>
    </row>
    <row r="25" spans="1:10" s="118" customFormat="1" ht="14.25">
      <c r="A25" s="159"/>
      <c r="J25" s="161" t="s">
        <v>211</v>
      </c>
    </row>
    <row r="26" spans="1:10" s="118" customFormat="1" ht="14.25">
      <c r="A26" s="159"/>
      <c r="B26" s="117"/>
      <c r="J26" s="161" t="s">
        <v>212</v>
      </c>
    </row>
    <row r="27" spans="9:13" ht="14.25">
      <c r="I27" s="15"/>
      <c r="J27" s="17"/>
      <c r="K27" s="15"/>
      <c r="L27" s="15"/>
      <c r="M27" s="15"/>
    </row>
    <row r="28" spans="9:13" ht="14.25">
      <c r="I28" s="15"/>
      <c r="J28" s="15"/>
      <c r="K28" s="15"/>
      <c r="L28" s="15"/>
      <c r="M28" s="15"/>
    </row>
    <row r="29" spans="2:13" ht="14.25">
      <c r="B29" t="s">
        <v>40</v>
      </c>
      <c r="I29" s="15"/>
      <c r="J29" s="15"/>
      <c r="K29" s="15"/>
      <c r="L29" s="15"/>
      <c r="M29" s="15"/>
    </row>
  </sheetData>
  <sheetProtection/>
  <mergeCells count="2">
    <mergeCell ref="A6:L6"/>
    <mergeCell ref="A8:L8"/>
  </mergeCells>
  <printOptions/>
  <pageMargins left="0.1968503937007874" right="0.2362204724409449" top="0.15748031496062992" bottom="0.15748031496062992" header="0.15748031496062992" footer="0.1574803149606299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5"/>
  <sheetViews>
    <sheetView zoomScaleSheetLayoutView="75" zoomScalePageLayoutView="0" workbookViewId="0" topLeftCell="A24">
      <selection activeCell="B37" sqref="B37"/>
    </sheetView>
  </sheetViews>
  <sheetFormatPr defaultColWidth="9.00390625" defaultRowHeight="12.75"/>
  <cols>
    <col min="1" max="1" width="5.75390625" style="8" customWidth="1"/>
    <col min="2" max="2" width="49.00390625" style="8" customWidth="1"/>
    <col min="3" max="3" width="22.00390625" style="8" customWidth="1"/>
    <col min="4" max="4" width="13.25390625" style="9" customWidth="1"/>
    <col min="5" max="5" width="11.625" style="10" bestFit="1" customWidth="1"/>
    <col min="6" max="6" width="9.125" style="9" customWidth="1"/>
    <col min="7" max="7" width="10.25390625" style="10" customWidth="1"/>
    <col min="8" max="8" width="15.875" style="9" customWidth="1"/>
    <col min="9" max="9" width="15.375" style="9" customWidth="1"/>
    <col min="10" max="10" width="14.25390625" style="9" customWidth="1"/>
    <col min="11" max="11" width="8.625" style="9" customWidth="1"/>
    <col min="12" max="12" width="15.625" style="9" customWidth="1"/>
    <col min="13" max="13" width="15.25390625" style="9" customWidth="1"/>
    <col min="14" max="16384" width="9.125" style="8" customWidth="1"/>
  </cols>
  <sheetData>
    <row r="2" spans="1:13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M2" s="120" t="s">
        <v>227</v>
      </c>
    </row>
    <row r="3" spans="1:13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M3" s="120" t="s">
        <v>196</v>
      </c>
    </row>
    <row r="4" spans="1:13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M4" s="124" t="s">
        <v>197</v>
      </c>
    </row>
    <row r="5" spans="1:13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M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228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127"/>
      <c r="O9" s="127"/>
      <c r="P9" s="127"/>
    </row>
    <row r="10" spans="1:13" ht="13.5" thickBot="1">
      <c r="A10" s="37"/>
      <c r="B10" s="37"/>
      <c r="C10" s="37"/>
      <c r="D10" s="40"/>
      <c r="E10" s="40"/>
      <c r="F10" s="39"/>
      <c r="G10" s="40"/>
      <c r="H10" s="39"/>
      <c r="I10" s="39"/>
      <c r="J10" s="39"/>
      <c r="K10" s="39"/>
      <c r="L10" s="39"/>
      <c r="M10" s="39"/>
    </row>
    <row r="11" spans="1:13" s="34" customFormat="1" ht="24.75" customHeight="1">
      <c r="A11" s="266" t="s">
        <v>201</v>
      </c>
      <c r="B11" s="267" t="s">
        <v>202</v>
      </c>
      <c r="C11" s="267" t="s">
        <v>203</v>
      </c>
      <c r="D11" s="267" t="s">
        <v>204</v>
      </c>
      <c r="E11" s="267" t="s">
        <v>5</v>
      </c>
      <c r="F11" s="267" t="s">
        <v>154</v>
      </c>
      <c r="G11" s="267" t="s">
        <v>206</v>
      </c>
      <c r="H11" s="267" t="s">
        <v>207</v>
      </c>
      <c r="I11" s="442" t="s">
        <v>373</v>
      </c>
      <c r="J11" s="442" t="s">
        <v>10</v>
      </c>
      <c r="K11" s="442" t="s">
        <v>9</v>
      </c>
      <c r="L11" s="442" t="s">
        <v>406</v>
      </c>
      <c r="M11" s="268" t="s">
        <v>407</v>
      </c>
    </row>
    <row r="12" spans="1:13" s="10" customFormat="1" ht="13.5" thickBot="1">
      <c r="A12" s="215">
        <v>1</v>
      </c>
      <c r="B12" s="265">
        <v>2</v>
      </c>
      <c r="C12" s="216">
        <v>3</v>
      </c>
      <c r="D12" s="216">
        <v>4</v>
      </c>
      <c r="E12" s="216">
        <v>5</v>
      </c>
      <c r="F12" s="265">
        <v>6</v>
      </c>
      <c r="G12" s="216">
        <v>7</v>
      </c>
      <c r="H12" s="216">
        <v>8</v>
      </c>
      <c r="I12" s="216">
        <v>9</v>
      </c>
      <c r="J12" s="216">
        <v>10</v>
      </c>
      <c r="K12" s="216">
        <v>11</v>
      </c>
      <c r="L12" s="216">
        <v>12</v>
      </c>
      <c r="M12" s="217">
        <v>13</v>
      </c>
    </row>
    <row r="13" spans="1:13" ht="71.25" customHeight="1">
      <c r="A13" s="466">
        <v>1</v>
      </c>
      <c r="B13" s="275" t="s">
        <v>426</v>
      </c>
      <c r="C13" s="275" t="s">
        <v>229</v>
      </c>
      <c r="D13" s="269" t="s">
        <v>65</v>
      </c>
      <c r="E13" s="269" t="s">
        <v>41</v>
      </c>
      <c r="F13" s="269">
        <v>460</v>
      </c>
      <c r="G13" s="270" t="s">
        <v>23</v>
      </c>
      <c r="H13" s="270"/>
      <c r="I13" s="271"/>
      <c r="J13" s="271"/>
      <c r="K13" s="259"/>
      <c r="L13" s="259"/>
      <c r="M13" s="259"/>
    </row>
    <row r="14" spans="1:13" ht="71.25" customHeight="1">
      <c r="A14" s="249">
        <v>2</v>
      </c>
      <c r="B14" s="181" t="s">
        <v>425</v>
      </c>
      <c r="C14" s="181" t="s">
        <v>229</v>
      </c>
      <c r="D14" s="163" t="s">
        <v>65</v>
      </c>
      <c r="E14" s="163" t="s">
        <v>16</v>
      </c>
      <c r="F14" s="163">
        <v>90</v>
      </c>
      <c r="G14" s="133" t="s">
        <v>23</v>
      </c>
      <c r="H14" s="133"/>
      <c r="I14" s="272"/>
      <c r="J14" s="272"/>
      <c r="K14" s="258"/>
      <c r="L14" s="258"/>
      <c r="M14" s="258"/>
    </row>
    <row r="15" spans="1:22" ht="63.75">
      <c r="A15" s="249">
        <v>3</v>
      </c>
      <c r="B15" s="181" t="s">
        <v>253</v>
      </c>
      <c r="C15" s="181" t="s">
        <v>229</v>
      </c>
      <c r="D15" s="163" t="s">
        <v>65</v>
      </c>
      <c r="E15" s="163" t="s">
        <v>41</v>
      </c>
      <c r="F15" s="163">
        <v>100</v>
      </c>
      <c r="G15" s="133" t="s">
        <v>20</v>
      </c>
      <c r="H15" s="133"/>
      <c r="I15" s="272"/>
      <c r="J15" s="272"/>
      <c r="K15" s="258"/>
      <c r="L15" s="258"/>
      <c r="M15" s="258"/>
      <c r="Q15" s="257"/>
      <c r="R15" s="54"/>
      <c r="S15" s="54"/>
      <c r="T15" s="54"/>
      <c r="U15" s="54"/>
      <c r="V15" s="54"/>
    </row>
    <row r="16" spans="1:13" ht="43.5" customHeight="1">
      <c r="A16" s="249">
        <v>4</v>
      </c>
      <c r="B16" s="181" t="s">
        <v>236</v>
      </c>
      <c r="C16" s="181" t="s">
        <v>230</v>
      </c>
      <c r="D16" s="172" t="s">
        <v>47</v>
      </c>
      <c r="E16" s="163" t="s">
        <v>15</v>
      </c>
      <c r="F16" s="163">
        <v>170</v>
      </c>
      <c r="G16" s="133" t="s">
        <v>20</v>
      </c>
      <c r="H16" s="133"/>
      <c r="I16" s="272"/>
      <c r="J16" s="272"/>
      <c r="K16" s="258"/>
      <c r="L16" s="258"/>
      <c r="M16" s="258"/>
    </row>
    <row r="17" spans="1:13" ht="39" customHeight="1">
      <c r="A17" s="249">
        <v>5</v>
      </c>
      <c r="B17" s="181" t="s">
        <v>236</v>
      </c>
      <c r="C17" s="181" t="s">
        <v>231</v>
      </c>
      <c r="D17" s="172" t="s">
        <v>47</v>
      </c>
      <c r="E17" s="163" t="s">
        <v>16</v>
      </c>
      <c r="F17" s="164">
        <v>180</v>
      </c>
      <c r="G17" s="133" t="s">
        <v>20</v>
      </c>
      <c r="H17" s="133"/>
      <c r="I17" s="272"/>
      <c r="J17" s="272"/>
      <c r="K17" s="258"/>
      <c r="L17" s="258"/>
      <c r="M17" s="258"/>
    </row>
    <row r="18" spans="1:13" s="37" customFormat="1" ht="39.75" customHeight="1">
      <c r="A18" s="249">
        <v>6</v>
      </c>
      <c r="B18" s="181" t="s">
        <v>237</v>
      </c>
      <c r="C18" s="181" t="s">
        <v>101</v>
      </c>
      <c r="D18" s="163" t="s">
        <v>24</v>
      </c>
      <c r="E18" s="163" t="s">
        <v>25</v>
      </c>
      <c r="F18" s="164">
        <v>1900</v>
      </c>
      <c r="G18" s="133" t="s">
        <v>20</v>
      </c>
      <c r="H18" s="174"/>
      <c r="I18" s="272"/>
      <c r="J18" s="272"/>
      <c r="K18" s="258"/>
      <c r="L18" s="258"/>
      <c r="M18" s="258"/>
    </row>
    <row r="19" spans="1:13" s="37" customFormat="1" ht="39.75" customHeight="1">
      <c r="A19" s="249">
        <v>7</v>
      </c>
      <c r="B19" s="181" t="s">
        <v>241</v>
      </c>
      <c r="C19" s="181" t="s">
        <v>101</v>
      </c>
      <c r="D19" s="163" t="s">
        <v>24</v>
      </c>
      <c r="E19" s="163" t="s">
        <v>16</v>
      </c>
      <c r="F19" s="164">
        <v>1300</v>
      </c>
      <c r="G19" s="133" t="s">
        <v>20</v>
      </c>
      <c r="H19" s="174"/>
      <c r="I19" s="272"/>
      <c r="J19" s="272"/>
      <c r="K19" s="258"/>
      <c r="L19" s="258"/>
      <c r="M19" s="258"/>
    </row>
    <row r="20" spans="1:13" s="37" customFormat="1" ht="52.5" customHeight="1">
      <c r="A20" s="249">
        <v>8</v>
      </c>
      <c r="B20" s="181" t="s">
        <v>60</v>
      </c>
      <c r="C20" s="181" t="s">
        <v>232</v>
      </c>
      <c r="D20" s="163" t="s">
        <v>26</v>
      </c>
      <c r="E20" s="163" t="s">
        <v>15</v>
      </c>
      <c r="F20" s="163">
        <v>25</v>
      </c>
      <c r="G20" s="133" t="s">
        <v>20</v>
      </c>
      <c r="H20" s="133"/>
      <c r="I20" s="272"/>
      <c r="J20" s="272"/>
      <c r="K20" s="258"/>
      <c r="L20" s="258"/>
      <c r="M20" s="258"/>
    </row>
    <row r="21" spans="1:13" s="37" customFormat="1" ht="63.75" customHeight="1">
      <c r="A21" s="249">
        <v>9</v>
      </c>
      <c r="B21" s="181" t="s">
        <v>410</v>
      </c>
      <c r="C21" s="135" t="s">
        <v>77</v>
      </c>
      <c r="D21" s="133" t="s">
        <v>64</v>
      </c>
      <c r="E21" s="163" t="s">
        <v>25</v>
      </c>
      <c r="F21" s="163">
        <v>55</v>
      </c>
      <c r="G21" s="133" t="s">
        <v>20</v>
      </c>
      <c r="H21" s="133"/>
      <c r="I21" s="272"/>
      <c r="J21" s="272"/>
      <c r="K21" s="258"/>
      <c r="L21" s="258"/>
      <c r="M21" s="258"/>
    </row>
    <row r="22" spans="1:13" s="37" customFormat="1" ht="63" customHeight="1">
      <c r="A22" s="249">
        <v>10</v>
      </c>
      <c r="B22" s="181" t="s">
        <v>410</v>
      </c>
      <c r="C22" s="135" t="s">
        <v>77</v>
      </c>
      <c r="D22" s="133" t="s">
        <v>64</v>
      </c>
      <c r="E22" s="163" t="s">
        <v>16</v>
      </c>
      <c r="F22" s="163">
        <v>355</v>
      </c>
      <c r="G22" s="133" t="s">
        <v>20</v>
      </c>
      <c r="H22" s="133"/>
      <c r="I22" s="272"/>
      <c r="J22" s="272"/>
      <c r="K22" s="258"/>
      <c r="L22" s="258"/>
      <c r="M22" s="258"/>
    </row>
    <row r="23" spans="1:13" s="37" customFormat="1" ht="55.5" customHeight="1">
      <c r="A23" s="249">
        <v>11</v>
      </c>
      <c r="B23" s="181" t="s">
        <v>238</v>
      </c>
      <c r="C23" s="181" t="s">
        <v>233</v>
      </c>
      <c r="D23" s="163" t="s">
        <v>27</v>
      </c>
      <c r="E23" s="163" t="s">
        <v>18</v>
      </c>
      <c r="F23" s="163">
        <v>400</v>
      </c>
      <c r="G23" s="133" t="s">
        <v>20</v>
      </c>
      <c r="H23" s="133"/>
      <c r="I23" s="272"/>
      <c r="J23" s="272"/>
      <c r="K23" s="258"/>
      <c r="L23" s="258"/>
      <c r="M23" s="258"/>
    </row>
    <row r="24" spans="1:13" s="37" customFormat="1" ht="63.75" customHeight="1">
      <c r="A24" s="249">
        <v>12</v>
      </c>
      <c r="B24" s="181" t="s">
        <v>254</v>
      </c>
      <c r="C24" s="181" t="s">
        <v>234</v>
      </c>
      <c r="D24" s="163" t="s">
        <v>21</v>
      </c>
      <c r="E24" s="163" t="s">
        <v>18</v>
      </c>
      <c r="F24" s="163">
        <v>240</v>
      </c>
      <c r="G24" s="133" t="s">
        <v>23</v>
      </c>
      <c r="H24" s="133"/>
      <c r="I24" s="272"/>
      <c r="J24" s="272"/>
      <c r="K24" s="258"/>
      <c r="L24" s="258"/>
      <c r="M24" s="258"/>
    </row>
    <row r="25" spans="1:13" s="37" customFormat="1" ht="66.75" customHeight="1">
      <c r="A25" s="249">
        <v>13</v>
      </c>
      <c r="B25" s="181" t="s">
        <v>255</v>
      </c>
      <c r="C25" s="181" t="s">
        <v>235</v>
      </c>
      <c r="D25" s="163" t="s">
        <v>21</v>
      </c>
      <c r="E25" s="163" t="s">
        <v>16</v>
      </c>
      <c r="F25" s="164">
        <v>1780</v>
      </c>
      <c r="G25" s="133" t="s">
        <v>20</v>
      </c>
      <c r="H25" s="133"/>
      <c r="I25" s="272"/>
      <c r="J25" s="272"/>
      <c r="K25" s="258"/>
      <c r="L25" s="258"/>
      <c r="M25" s="258"/>
    </row>
    <row r="26" spans="1:13" s="37" customFormat="1" ht="46.5" customHeight="1">
      <c r="A26" s="200">
        <v>14</v>
      </c>
      <c r="B26" s="276" t="s">
        <v>411</v>
      </c>
      <c r="C26" s="276" t="s">
        <v>73</v>
      </c>
      <c r="D26" s="133" t="s">
        <v>28</v>
      </c>
      <c r="E26" s="133" t="s">
        <v>18</v>
      </c>
      <c r="F26" s="133">
        <v>80</v>
      </c>
      <c r="G26" s="133" t="s">
        <v>23</v>
      </c>
      <c r="H26" s="133"/>
      <c r="I26" s="273"/>
      <c r="J26" s="272"/>
      <c r="K26" s="260"/>
      <c r="L26" s="260"/>
      <c r="M26" s="260"/>
    </row>
    <row r="27" spans="1:13" s="37" customFormat="1" ht="53.25" customHeight="1">
      <c r="A27" s="200">
        <v>15</v>
      </c>
      <c r="B27" s="276" t="s">
        <v>55</v>
      </c>
      <c r="C27" s="135"/>
      <c r="D27" s="424"/>
      <c r="E27" s="163" t="s">
        <v>41</v>
      </c>
      <c r="F27" s="133">
        <v>100</v>
      </c>
      <c r="G27" s="133" t="s">
        <v>23</v>
      </c>
      <c r="H27" s="133"/>
      <c r="I27" s="273"/>
      <c r="J27" s="272"/>
      <c r="K27" s="260"/>
      <c r="L27" s="260"/>
      <c r="M27" s="260"/>
    </row>
    <row r="28" spans="1:13" s="37" customFormat="1" ht="41.25" customHeight="1">
      <c r="A28" s="200">
        <v>16</v>
      </c>
      <c r="B28" s="276" t="s">
        <v>61</v>
      </c>
      <c r="C28" s="135"/>
      <c r="D28" s="424"/>
      <c r="E28" s="163" t="s">
        <v>41</v>
      </c>
      <c r="F28" s="133">
        <v>38</v>
      </c>
      <c r="G28" s="133" t="s">
        <v>23</v>
      </c>
      <c r="H28" s="133"/>
      <c r="I28" s="273"/>
      <c r="J28" s="272"/>
      <c r="K28" s="258"/>
      <c r="L28" s="258"/>
      <c r="M28" s="258"/>
    </row>
    <row r="29" spans="1:13" s="57" customFormat="1" ht="41.25" customHeight="1">
      <c r="A29" s="286">
        <v>17</v>
      </c>
      <c r="B29" s="183" t="s">
        <v>239</v>
      </c>
      <c r="C29" s="135"/>
      <c r="D29" s="424"/>
      <c r="E29" s="167" t="s">
        <v>95</v>
      </c>
      <c r="F29" s="167">
        <v>80</v>
      </c>
      <c r="G29" s="133" t="s">
        <v>23</v>
      </c>
      <c r="H29" s="171"/>
      <c r="I29" s="274"/>
      <c r="J29" s="272"/>
      <c r="K29" s="261"/>
      <c r="L29" s="262"/>
      <c r="M29" s="262"/>
    </row>
    <row r="30" spans="1:13" s="57" customFormat="1" ht="52.5" customHeight="1">
      <c r="A30" s="286">
        <v>18</v>
      </c>
      <c r="B30" s="183" t="s">
        <v>240</v>
      </c>
      <c r="C30" s="135"/>
      <c r="D30" s="424"/>
      <c r="E30" s="167" t="s">
        <v>62</v>
      </c>
      <c r="F30" s="167">
        <v>90</v>
      </c>
      <c r="G30" s="133" t="s">
        <v>23</v>
      </c>
      <c r="H30" s="167"/>
      <c r="I30" s="274"/>
      <c r="J30" s="272"/>
      <c r="K30" s="263"/>
      <c r="L30" s="263"/>
      <c r="M30" s="263"/>
    </row>
    <row r="31" spans="1:13" s="57" customFormat="1" ht="42.75" customHeight="1">
      <c r="A31" s="286">
        <v>19</v>
      </c>
      <c r="B31" s="183" t="s">
        <v>96</v>
      </c>
      <c r="C31" s="135"/>
      <c r="D31" s="424"/>
      <c r="E31" s="167" t="s">
        <v>120</v>
      </c>
      <c r="F31" s="167">
        <v>35</v>
      </c>
      <c r="G31" s="133" t="s">
        <v>23</v>
      </c>
      <c r="H31" s="171"/>
      <c r="I31" s="274"/>
      <c r="J31" s="272"/>
      <c r="K31" s="264"/>
      <c r="L31" s="263"/>
      <c r="M31" s="263"/>
    </row>
    <row r="32" spans="1:13" s="57" customFormat="1" ht="32.25" customHeight="1">
      <c r="A32" s="286">
        <v>20</v>
      </c>
      <c r="B32" s="183" t="s">
        <v>115</v>
      </c>
      <c r="C32" s="135"/>
      <c r="D32" s="424"/>
      <c r="E32" s="167" t="s">
        <v>45</v>
      </c>
      <c r="F32" s="167">
        <v>300</v>
      </c>
      <c r="G32" s="133" t="s">
        <v>23</v>
      </c>
      <c r="H32" s="171"/>
      <c r="I32" s="274"/>
      <c r="J32" s="272"/>
      <c r="K32" s="264"/>
      <c r="L32" s="263"/>
      <c r="M32" s="263"/>
    </row>
    <row r="33" spans="1:13" s="57" customFormat="1" ht="41.25" customHeight="1">
      <c r="A33" s="286">
        <v>21</v>
      </c>
      <c r="B33" s="183" t="s">
        <v>242</v>
      </c>
      <c r="C33" s="135"/>
      <c r="D33" s="424"/>
      <c r="E33" s="167" t="s">
        <v>97</v>
      </c>
      <c r="F33" s="167">
        <v>260</v>
      </c>
      <c r="G33" s="133" t="s">
        <v>23</v>
      </c>
      <c r="H33" s="171"/>
      <c r="I33" s="274"/>
      <c r="J33" s="272"/>
      <c r="K33" s="264"/>
      <c r="L33" s="263"/>
      <c r="M33" s="263"/>
    </row>
    <row r="34" spans="1:13" s="37" customFormat="1" ht="15.75" customHeight="1" thickBot="1">
      <c r="A34" s="190"/>
      <c r="B34" s="277"/>
      <c r="C34" s="278"/>
      <c r="D34" s="279"/>
      <c r="E34" s="280"/>
      <c r="F34" s="279"/>
      <c r="G34" s="280"/>
      <c r="H34" s="279"/>
      <c r="I34" s="281"/>
      <c r="J34" s="283"/>
      <c r="K34" s="282"/>
      <c r="L34" s="284"/>
      <c r="M34" s="285"/>
    </row>
    <row r="36" spans="1:11" s="118" customFormat="1" ht="15">
      <c r="A36" s="158" t="s">
        <v>40</v>
      </c>
      <c r="B36" s="117" t="s">
        <v>208</v>
      </c>
      <c r="C36" s="117"/>
      <c r="D36" s="117"/>
      <c r="E36" s="117"/>
      <c r="F36" s="117"/>
      <c r="G36" s="117"/>
      <c r="H36" s="117" t="s">
        <v>40</v>
      </c>
      <c r="I36" s="117"/>
      <c r="J36" s="117"/>
      <c r="K36" s="117"/>
    </row>
    <row r="37" spans="1:11" s="118" customFormat="1" ht="15">
      <c r="A37" s="158"/>
      <c r="B37" s="117"/>
      <c r="C37" s="117"/>
      <c r="D37" s="117"/>
      <c r="E37" s="117"/>
      <c r="F37" s="117"/>
      <c r="G37" s="117"/>
      <c r="H37" s="117" t="s">
        <v>40</v>
      </c>
      <c r="I37" s="117"/>
      <c r="J37" s="117"/>
      <c r="K37" s="117"/>
    </row>
    <row r="38" spans="1:11" s="118" customFormat="1" ht="15">
      <c r="A38" s="158"/>
      <c r="B38" s="117" t="s">
        <v>209</v>
      </c>
      <c r="C38" s="117"/>
      <c r="D38" s="117"/>
      <c r="E38" s="117"/>
      <c r="H38" s="117"/>
      <c r="I38" s="117"/>
      <c r="K38" s="117"/>
    </row>
    <row r="39" spans="1:11" s="118" customFormat="1" ht="14.25">
      <c r="A39" s="159"/>
      <c r="K39" s="160" t="s">
        <v>210</v>
      </c>
    </row>
    <row r="40" spans="1:11" s="118" customFormat="1" ht="14.25">
      <c r="A40" s="159"/>
      <c r="K40" s="161" t="s">
        <v>211</v>
      </c>
    </row>
    <row r="41" spans="1:11" s="118" customFormat="1" ht="14.25">
      <c r="A41" s="159"/>
      <c r="B41" s="117"/>
      <c r="K41" s="161" t="s">
        <v>212</v>
      </c>
    </row>
    <row r="43" spans="4:13" s="37" customFormat="1" ht="14.25">
      <c r="D43" s="39"/>
      <c r="E43" s="40"/>
      <c r="F43" s="39"/>
      <c r="G43" s="40"/>
      <c r="H43" s="39"/>
      <c r="I43" s="39"/>
      <c r="J43" s="45"/>
      <c r="K43" s="39"/>
      <c r="L43" s="39"/>
      <c r="M43" s="39"/>
    </row>
    <row r="44" spans="4:13" s="37" customFormat="1" ht="14.25">
      <c r="D44" s="39"/>
      <c r="E44" s="40"/>
      <c r="F44" s="39"/>
      <c r="G44" s="40"/>
      <c r="H44" s="39"/>
      <c r="I44" s="39"/>
      <c r="J44" s="45"/>
      <c r="K44" s="39"/>
      <c r="L44" s="39"/>
      <c r="M44" s="39"/>
    </row>
    <row r="45" spans="4:13" s="37" customFormat="1" ht="12.75">
      <c r="D45" s="39"/>
      <c r="E45" s="40"/>
      <c r="F45" s="39"/>
      <c r="G45" s="40"/>
      <c r="H45" s="39"/>
      <c r="I45" s="39"/>
      <c r="J45" s="39"/>
      <c r="K45" s="39"/>
      <c r="L45" s="39"/>
      <c r="M45" s="39"/>
    </row>
  </sheetData>
  <sheetProtection/>
  <mergeCells count="2">
    <mergeCell ref="A7:L7"/>
    <mergeCell ref="A9:M9"/>
  </mergeCells>
  <printOptions horizontalCentered="1"/>
  <pageMargins left="0.35433070866141736" right="0.3937007874015748" top="0.3937007874015748" bottom="0.2362204724409449" header="0.2362204724409449" footer="0.15748031496062992"/>
  <pageSetup fitToHeight="2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2"/>
  <sheetViews>
    <sheetView zoomScale="90" zoomScaleNormal="90" zoomScalePageLayoutView="0" workbookViewId="0" topLeftCell="A1">
      <selection activeCell="L16" sqref="L16:L17"/>
    </sheetView>
  </sheetViews>
  <sheetFormatPr defaultColWidth="9.00390625" defaultRowHeight="12.75"/>
  <cols>
    <col min="1" max="1" width="5.75390625" style="8" customWidth="1"/>
    <col min="2" max="2" width="47.875" style="8" customWidth="1"/>
    <col min="3" max="3" width="24.125" style="8" customWidth="1"/>
    <col min="4" max="4" width="13.75390625" style="9" customWidth="1"/>
    <col min="5" max="5" width="6.375" style="10" customWidth="1"/>
    <col min="6" max="6" width="9.875" style="9" customWidth="1"/>
    <col min="7" max="7" width="8.625" style="10" customWidth="1"/>
    <col min="8" max="8" width="16.625" style="9" customWidth="1"/>
    <col min="9" max="9" width="12.25390625" style="10" customWidth="1"/>
    <col min="10" max="10" width="10.125" style="9" customWidth="1"/>
    <col min="11" max="11" width="11.125" style="9" customWidth="1"/>
    <col min="12" max="12" width="12.25390625" style="9" customWidth="1"/>
    <col min="13" max="14" width="11.75390625" style="9" customWidth="1"/>
    <col min="15" max="15" width="12.75390625" style="9" customWidth="1"/>
    <col min="16" max="16384" width="9.125" style="8" customWidth="1"/>
  </cols>
  <sheetData>
    <row r="2" spans="1:15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O2" s="120" t="s">
        <v>256</v>
      </c>
    </row>
    <row r="3" spans="1:15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O3" s="120" t="s">
        <v>196</v>
      </c>
    </row>
    <row r="4" spans="1:15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O4" s="124" t="s">
        <v>197</v>
      </c>
    </row>
    <row r="5" spans="1:15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O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257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127"/>
    </row>
    <row r="10" spans="4:15" s="37" customFormat="1" ht="13.5" thickBot="1">
      <c r="D10" s="39"/>
      <c r="E10" s="40"/>
      <c r="F10" s="39"/>
      <c r="G10" s="40"/>
      <c r="H10" s="39"/>
      <c r="I10" s="40"/>
      <c r="J10" s="39"/>
      <c r="K10" s="39"/>
      <c r="L10" s="39"/>
      <c r="M10" s="39"/>
      <c r="N10" s="39"/>
      <c r="O10" s="39"/>
    </row>
    <row r="11" spans="1:22" s="40" customFormat="1" ht="38.25">
      <c r="A11" s="316" t="s">
        <v>201</v>
      </c>
      <c r="B11" s="317" t="s">
        <v>8</v>
      </c>
      <c r="C11" s="318" t="s">
        <v>7</v>
      </c>
      <c r="D11" s="318" t="s">
        <v>6</v>
      </c>
      <c r="E11" s="318" t="s">
        <v>5</v>
      </c>
      <c r="F11" s="318" t="s">
        <v>46</v>
      </c>
      <c r="G11" s="318" t="s">
        <v>4</v>
      </c>
      <c r="H11" s="318" t="s">
        <v>3</v>
      </c>
      <c r="I11" s="318" t="s">
        <v>412</v>
      </c>
      <c r="J11" s="318" t="s">
        <v>34</v>
      </c>
      <c r="K11" s="422" t="s">
        <v>378</v>
      </c>
      <c r="L11" s="422" t="s">
        <v>155</v>
      </c>
      <c r="M11" s="422" t="s">
        <v>9</v>
      </c>
      <c r="N11" s="422" t="s">
        <v>377</v>
      </c>
      <c r="O11" s="319" t="s">
        <v>11</v>
      </c>
      <c r="P11" s="38"/>
      <c r="Q11" s="38"/>
      <c r="R11" s="38"/>
      <c r="S11" s="38"/>
      <c r="T11" s="38"/>
      <c r="U11" s="38"/>
      <c r="V11" s="38"/>
    </row>
    <row r="12" spans="1:15" s="323" customFormat="1" ht="12.75" thickBot="1">
      <c r="A12" s="215">
        <v>1</v>
      </c>
      <c r="B12" s="320">
        <v>2</v>
      </c>
      <c r="C12" s="321">
        <v>3</v>
      </c>
      <c r="D12" s="321">
        <v>4</v>
      </c>
      <c r="E12" s="321">
        <v>5</v>
      </c>
      <c r="F12" s="321">
        <v>6</v>
      </c>
      <c r="G12" s="321">
        <v>7</v>
      </c>
      <c r="H12" s="321">
        <v>8</v>
      </c>
      <c r="I12" s="321">
        <v>9</v>
      </c>
      <c r="J12" s="321">
        <v>10</v>
      </c>
      <c r="K12" s="321">
        <v>11</v>
      </c>
      <c r="L12" s="321">
        <v>12</v>
      </c>
      <c r="M12" s="321">
        <v>13</v>
      </c>
      <c r="N12" s="321">
        <v>14</v>
      </c>
      <c r="O12" s="322">
        <v>15</v>
      </c>
    </row>
    <row r="13" spans="1:22" s="37" customFormat="1" ht="68.25" customHeight="1">
      <c r="A13" s="466">
        <v>1</v>
      </c>
      <c r="B13" s="302" t="s">
        <v>258</v>
      </c>
      <c r="C13" s="302" t="s">
        <v>269</v>
      </c>
      <c r="D13" s="466" t="s">
        <v>0</v>
      </c>
      <c r="E13" s="466" t="s">
        <v>29</v>
      </c>
      <c r="F13" s="544">
        <v>20000</v>
      </c>
      <c r="G13" s="309">
        <v>0.25</v>
      </c>
      <c r="H13" s="310"/>
      <c r="I13" s="310" t="s">
        <v>129</v>
      </c>
      <c r="J13" s="310">
        <v>50</v>
      </c>
      <c r="K13" s="545"/>
      <c r="L13" s="546"/>
      <c r="M13" s="547"/>
      <c r="N13" s="548"/>
      <c r="O13" s="548"/>
      <c r="P13" s="36"/>
      <c r="Q13" s="36"/>
      <c r="R13" s="36"/>
      <c r="S13" s="36"/>
      <c r="T13" s="36"/>
      <c r="U13" s="36"/>
      <c r="V13" s="36"/>
    </row>
    <row r="14" spans="1:22" s="37" customFormat="1" ht="65.25" customHeight="1">
      <c r="A14" s="367">
        <v>2</v>
      </c>
      <c r="B14" s="303" t="s">
        <v>374</v>
      </c>
      <c r="C14" s="303" t="s">
        <v>270</v>
      </c>
      <c r="D14" s="249" t="s">
        <v>2</v>
      </c>
      <c r="E14" s="249" t="s">
        <v>12</v>
      </c>
      <c r="F14" s="249">
        <v>500</v>
      </c>
      <c r="G14" s="200" t="s">
        <v>13</v>
      </c>
      <c r="H14" s="207"/>
      <c r="I14" s="200" t="s">
        <v>145</v>
      </c>
      <c r="J14" s="200">
        <v>800</v>
      </c>
      <c r="K14" s="295"/>
      <c r="L14" s="296"/>
      <c r="M14" s="294"/>
      <c r="N14" s="290"/>
      <c r="O14" s="290"/>
      <c r="P14" s="36"/>
      <c r="Q14" s="36"/>
      <c r="R14" s="36"/>
      <c r="S14" s="36"/>
      <c r="T14" s="36"/>
      <c r="U14" s="36"/>
      <c r="V14" s="36"/>
    </row>
    <row r="15" spans="1:22" s="37" customFormat="1" ht="78" customHeight="1">
      <c r="A15" s="367">
        <v>3</v>
      </c>
      <c r="B15" s="549" t="s">
        <v>259</v>
      </c>
      <c r="C15" s="206" t="s">
        <v>119</v>
      </c>
      <c r="D15" s="249" t="s">
        <v>118</v>
      </c>
      <c r="E15" s="249" t="s">
        <v>12</v>
      </c>
      <c r="F15" s="249">
        <v>200</v>
      </c>
      <c r="G15" s="200" t="s">
        <v>32</v>
      </c>
      <c r="H15" s="207"/>
      <c r="I15" s="200" t="s">
        <v>81</v>
      </c>
      <c r="J15" s="200">
        <v>200</v>
      </c>
      <c r="K15" s="295"/>
      <c r="L15" s="296"/>
      <c r="M15" s="294"/>
      <c r="N15" s="290"/>
      <c r="O15" s="290"/>
      <c r="P15" s="36"/>
      <c r="Q15" s="36"/>
      <c r="R15" s="36"/>
      <c r="S15" s="36"/>
      <c r="T15" s="36"/>
      <c r="U15" s="36"/>
      <c r="V15" s="36"/>
    </row>
    <row r="16" spans="1:22" s="37" customFormat="1" ht="54.75" customHeight="1">
      <c r="A16" s="568">
        <v>4</v>
      </c>
      <c r="B16" s="571" t="s">
        <v>139</v>
      </c>
      <c r="C16" s="303" t="s">
        <v>272</v>
      </c>
      <c r="D16" s="249" t="s">
        <v>118</v>
      </c>
      <c r="E16" s="561" t="s">
        <v>12</v>
      </c>
      <c r="F16" s="561">
        <v>225</v>
      </c>
      <c r="G16" s="569" t="s">
        <v>32</v>
      </c>
      <c r="H16" s="567"/>
      <c r="I16" s="567" t="s">
        <v>130</v>
      </c>
      <c r="J16" s="567">
        <v>300</v>
      </c>
      <c r="K16" s="565"/>
      <c r="L16" s="565"/>
      <c r="M16" s="567"/>
      <c r="N16" s="552"/>
      <c r="O16" s="552"/>
      <c r="P16" s="36"/>
      <c r="Q16" s="36"/>
      <c r="R16" s="36"/>
      <c r="S16" s="36"/>
      <c r="T16" s="36"/>
      <c r="U16" s="36"/>
      <c r="V16" s="36"/>
    </row>
    <row r="17" spans="1:22" s="37" customFormat="1" ht="57.75" customHeight="1">
      <c r="A17" s="568"/>
      <c r="B17" s="572"/>
      <c r="C17" s="303" t="s">
        <v>271</v>
      </c>
      <c r="D17" s="417" t="s">
        <v>36</v>
      </c>
      <c r="E17" s="562"/>
      <c r="F17" s="562"/>
      <c r="G17" s="570"/>
      <c r="H17" s="562"/>
      <c r="I17" s="562"/>
      <c r="J17" s="562"/>
      <c r="K17" s="566"/>
      <c r="L17" s="566"/>
      <c r="M17" s="562"/>
      <c r="N17" s="553"/>
      <c r="O17" s="553"/>
      <c r="P17" s="36"/>
      <c r="Q17" s="36"/>
      <c r="R17" s="36"/>
      <c r="S17" s="36"/>
      <c r="T17" s="36"/>
      <c r="U17" s="36"/>
      <c r="V17" s="36"/>
    </row>
    <row r="18" spans="1:22" s="37" customFormat="1" ht="44.25" customHeight="1">
      <c r="A18" s="249">
        <v>5</v>
      </c>
      <c r="B18" s="305" t="s">
        <v>375</v>
      </c>
      <c r="C18" s="303" t="s">
        <v>273</v>
      </c>
      <c r="D18" s="249" t="s">
        <v>31</v>
      </c>
      <c r="E18" s="249" t="s">
        <v>30</v>
      </c>
      <c r="F18" s="308">
        <v>6666</v>
      </c>
      <c r="G18" s="200">
        <v>3</v>
      </c>
      <c r="H18" s="207"/>
      <c r="I18" s="200" t="s">
        <v>38</v>
      </c>
      <c r="J18" s="200">
        <v>10</v>
      </c>
      <c r="K18" s="295"/>
      <c r="L18" s="296"/>
      <c r="M18" s="294"/>
      <c r="N18" s="290"/>
      <c r="O18" s="290"/>
      <c r="P18" s="36"/>
      <c r="Q18" s="36"/>
      <c r="R18" s="36"/>
      <c r="S18" s="36"/>
      <c r="T18" s="36"/>
      <c r="U18" s="36"/>
      <c r="V18" s="36"/>
    </row>
    <row r="19" spans="1:22" s="37" customFormat="1" ht="42" customHeight="1">
      <c r="A19" s="249">
        <v>6</v>
      </c>
      <c r="B19" s="303" t="s">
        <v>260</v>
      </c>
      <c r="C19" s="303" t="s">
        <v>274</v>
      </c>
      <c r="D19" s="249" t="s">
        <v>1</v>
      </c>
      <c r="E19" s="249" t="s">
        <v>35</v>
      </c>
      <c r="F19" s="249">
        <v>150</v>
      </c>
      <c r="G19" s="200" t="s">
        <v>32</v>
      </c>
      <c r="H19" s="200"/>
      <c r="I19" s="200" t="s">
        <v>66</v>
      </c>
      <c r="J19" s="200">
        <v>200</v>
      </c>
      <c r="K19" s="295"/>
      <c r="L19" s="296"/>
      <c r="M19" s="294"/>
      <c r="N19" s="290"/>
      <c r="O19" s="290"/>
      <c r="P19" s="36"/>
      <c r="Q19" s="36"/>
      <c r="R19" s="36"/>
      <c r="S19" s="36"/>
      <c r="T19" s="36"/>
      <c r="U19" s="36"/>
      <c r="V19" s="36"/>
    </row>
    <row r="20" spans="1:22" s="37" customFormat="1" ht="94.5" customHeight="1">
      <c r="A20" s="249">
        <v>7</v>
      </c>
      <c r="B20" s="306" t="s">
        <v>376</v>
      </c>
      <c r="C20" s="303" t="s">
        <v>275</v>
      </c>
      <c r="D20" s="249" t="s">
        <v>128</v>
      </c>
      <c r="E20" s="249" t="s">
        <v>12</v>
      </c>
      <c r="F20" s="308">
        <v>225</v>
      </c>
      <c r="G20" s="312" t="s">
        <v>32</v>
      </c>
      <c r="H20" s="200"/>
      <c r="I20" s="200" t="s">
        <v>130</v>
      </c>
      <c r="J20" s="200">
        <v>300</v>
      </c>
      <c r="K20" s="295"/>
      <c r="L20" s="296"/>
      <c r="M20" s="294"/>
      <c r="N20" s="290"/>
      <c r="O20" s="290"/>
      <c r="P20" s="36"/>
      <c r="Q20" s="36"/>
      <c r="R20" s="36"/>
      <c r="S20" s="36"/>
      <c r="T20" s="36"/>
      <c r="U20" s="36"/>
      <c r="V20" s="36"/>
    </row>
    <row r="21" spans="1:22" s="37" customFormat="1" ht="59.25" customHeight="1">
      <c r="A21" s="249">
        <v>8</v>
      </c>
      <c r="B21" s="306" t="s">
        <v>261</v>
      </c>
      <c r="C21" s="303" t="s">
        <v>276</v>
      </c>
      <c r="D21" s="249" t="s">
        <v>0</v>
      </c>
      <c r="E21" s="249" t="s">
        <v>29</v>
      </c>
      <c r="F21" s="308">
        <v>3000</v>
      </c>
      <c r="G21" s="312" t="s">
        <v>138</v>
      </c>
      <c r="H21" s="200"/>
      <c r="I21" s="200">
        <v>20</v>
      </c>
      <c r="J21" s="200">
        <v>40</v>
      </c>
      <c r="K21" s="295"/>
      <c r="L21" s="296"/>
      <c r="M21" s="297"/>
      <c r="N21" s="291"/>
      <c r="O21" s="291"/>
      <c r="P21" s="36"/>
      <c r="Q21" s="36"/>
      <c r="R21" s="36"/>
      <c r="S21" s="36"/>
      <c r="T21" s="36"/>
      <c r="U21" s="36"/>
      <c r="V21" s="36"/>
    </row>
    <row r="22" spans="1:17" s="48" customFormat="1" ht="68.25" customHeight="1">
      <c r="A22" s="249">
        <v>9</v>
      </c>
      <c r="B22" s="304" t="s">
        <v>262</v>
      </c>
      <c r="C22" s="303" t="s">
        <v>277</v>
      </c>
      <c r="D22" s="200" t="s">
        <v>31</v>
      </c>
      <c r="E22" s="200" t="s">
        <v>29</v>
      </c>
      <c r="F22" s="208">
        <v>2500</v>
      </c>
      <c r="G22" s="200">
        <v>2</v>
      </c>
      <c r="H22" s="200"/>
      <c r="I22" s="200" t="s">
        <v>129</v>
      </c>
      <c r="J22" s="200">
        <v>50</v>
      </c>
      <c r="K22" s="298"/>
      <c r="L22" s="296"/>
      <c r="M22" s="196"/>
      <c r="N22" s="73"/>
      <c r="O22" s="73"/>
      <c r="P22" s="47"/>
      <c r="Q22" s="47"/>
    </row>
    <row r="23" spans="1:15" s="48" customFormat="1" ht="57.75" customHeight="1">
      <c r="A23" s="249">
        <v>10</v>
      </c>
      <c r="B23" s="304" t="s">
        <v>263</v>
      </c>
      <c r="C23" s="303" t="s">
        <v>278</v>
      </c>
      <c r="D23" s="200" t="s">
        <v>56</v>
      </c>
      <c r="E23" s="200" t="s">
        <v>29</v>
      </c>
      <c r="F23" s="200">
        <v>625</v>
      </c>
      <c r="G23" s="200">
        <v>0.8</v>
      </c>
      <c r="H23" s="200"/>
      <c r="I23" s="200" t="s">
        <v>131</v>
      </c>
      <c r="J23" s="200">
        <v>10</v>
      </c>
      <c r="K23" s="298"/>
      <c r="L23" s="296"/>
      <c r="M23" s="196"/>
      <c r="N23" s="73"/>
      <c r="O23" s="73"/>
    </row>
    <row r="24" spans="1:15" s="58" customFormat="1" ht="94.5" customHeight="1">
      <c r="A24" s="286">
        <v>11</v>
      </c>
      <c r="B24" s="550" t="s">
        <v>379</v>
      </c>
      <c r="C24" s="306" t="s">
        <v>279</v>
      </c>
      <c r="D24" s="201" t="s">
        <v>142</v>
      </c>
      <c r="E24" s="286" t="s">
        <v>12</v>
      </c>
      <c r="F24" s="286">
        <v>150</v>
      </c>
      <c r="G24" s="286" t="s">
        <v>32</v>
      </c>
      <c r="H24" s="313"/>
      <c r="I24" s="286" t="s">
        <v>90</v>
      </c>
      <c r="J24" s="286">
        <v>300</v>
      </c>
      <c r="K24" s="299"/>
      <c r="L24" s="296"/>
      <c r="M24" s="300"/>
      <c r="N24" s="288"/>
      <c r="O24" s="292"/>
    </row>
    <row r="25" spans="1:15" s="42" customFormat="1" ht="135" customHeight="1">
      <c r="A25" s="200">
        <v>12</v>
      </c>
      <c r="B25" s="304" t="s">
        <v>264</v>
      </c>
      <c r="C25" s="206" t="s">
        <v>280</v>
      </c>
      <c r="D25" s="200" t="s">
        <v>143</v>
      </c>
      <c r="E25" s="200" t="s">
        <v>12</v>
      </c>
      <c r="F25" s="200">
        <v>100</v>
      </c>
      <c r="G25" s="200" t="s">
        <v>32</v>
      </c>
      <c r="H25" s="200"/>
      <c r="I25" s="200" t="s">
        <v>113</v>
      </c>
      <c r="J25" s="199">
        <v>100</v>
      </c>
      <c r="K25" s="301"/>
      <c r="L25" s="296"/>
      <c r="M25" s="196"/>
      <c r="N25" s="73"/>
      <c r="O25" s="290"/>
    </row>
    <row r="26" spans="1:15" s="57" customFormat="1" ht="57" customHeight="1">
      <c r="A26" s="286">
        <v>13</v>
      </c>
      <c r="B26" s="462" t="s">
        <v>265</v>
      </c>
      <c r="C26" s="306" t="s">
        <v>273</v>
      </c>
      <c r="D26" s="286" t="s">
        <v>1</v>
      </c>
      <c r="E26" s="286" t="s">
        <v>12</v>
      </c>
      <c r="F26" s="463">
        <v>7500</v>
      </c>
      <c r="G26" s="286">
        <v>2</v>
      </c>
      <c r="H26" s="201"/>
      <c r="I26" s="286">
        <v>150</v>
      </c>
      <c r="J26" s="286">
        <v>30</v>
      </c>
      <c r="K26" s="464"/>
      <c r="L26" s="296"/>
      <c r="M26" s="465"/>
      <c r="N26" s="288"/>
      <c r="O26" s="288"/>
    </row>
    <row r="27" spans="1:15" s="37" customFormat="1" ht="15.75" customHeight="1" thickBot="1">
      <c r="A27" s="190"/>
      <c r="B27" s="293"/>
      <c r="C27" s="293"/>
      <c r="D27" s="289"/>
      <c r="E27" s="287"/>
      <c r="F27" s="289"/>
      <c r="G27" s="287"/>
      <c r="H27" s="289"/>
      <c r="I27" s="287"/>
      <c r="J27" s="289"/>
      <c r="K27" s="289"/>
      <c r="L27" s="307"/>
      <c r="M27" s="289"/>
      <c r="N27" s="289"/>
      <c r="O27" s="461"/>
    </row>
    <row r="28" spans="2:15" s="37" customFormat="1" ht="12.75">
      <c r="B28" s="77"/>
      <c r="C28" s="77"/>
      <c r="D28" s="77"/>
      <c r="E28" s="77"/>
      <c r="F28" s="78"/>
      <c r="G28" s="77"/>
      <c r="H28" s="66"/>
      <c r="I28" s="66"/>
      <c r="J28" s="66"/>
      <c r="K28" s="79"/>
      <c r="L28" s="80"/>
      <c r="M28" s="66"/>
      <c r="N28" s="66"/>
      <c r="O28" s="67"/>
    </row>
    <row r="29" spans="1:11" s="118" customFormat="1" ht="15">
      <c r="A29" s="158" t="s">
        <v>40</v>
      </c>
      <c r="B29" s="117" t="s">
        <v>208</v>
      </c>
      <c r="C29" s="117"/>
      <c r="D29" s="117"/>
      <c r="E29" s="117"/>
      <c r="F29" s="117"/>
      <c r="G29" s="117"/>
      <c r="H29" s="117" t="s">
        <v>40</v>
      </c>
      <c r="I29" s="117"/>
      <c r="J29" s="117"/>
      <c r="K29" s="117"/>
    </row>
    <row r="30" spans="1:11" s="118" customFormat="1" ht="15">
      <c r="A30" s="158"/>
      <c r="B30" s="117"/>
      <c r="C30" s="117"/>
      <c r="D30" s="117"/>
      <c r="E30" s="117"/>
      <c r="F30" s="117"/>
      <c r="G30" s="117"/>
      <c r="H30" s="117" t="s">
        <v>40</v>
      </c>
      <c r="I30" s="117"/>
      <c r="J30" s="117"/>
      <c r="K30" s="117"/>
    </row>
    <row r="31" spans="1:11" s="118" customFormat="1" ht="15">
      <c r="A31" s="158"/>
      <c r="B31" s="117" t="s">
        <v>209</v>
      </c>
      <c r="C31" s="117"/>
      <c r="D31" s="117"/>
      <c r="E31" s="117"/>
      <c r="H31" s="117"/>
      <c r="I31" s="117"/>
      <c r="K31" s="117"/>
    </row>
    <row r="32" spans="1:13" s="118" customFormat="1" ht="14.25">
      <c r="A32" s="159"/>
      <c r="M32" s="160" t="s">
        <v>210</v>
      </c>
    </row>
    <row r="33" spans="1:13" s="118" customFormat="1" ht="14.25">
      <c r="A33" s="159"/>
      <c r="M33" s="161" t="s">
        <v>211</v>
      </c>
    </row>
    <row r="34" spans="1:13" s="118" customFormat="1" ht="14.25">
      <c r="A34" s="159"/>
      <c r="B34" s="117"/>
      <c r="M34" s="161" t="s">
        <v>212</v>
      </c>
    </row>
    <row r="35" spans="2:15" s="37" customFormat="1" ht="12.75">
      <c r="B35" s="81"/>
      <c r="C35" s="81"/>
      <c r="D35" s="65"/>
      <c r="E35" s="65"/>
      <c r="F35" s="82"/>
      <c r="G35" s="65"/>
      <c r="H35" s="65"/>
      <c r="I35" s="65"/>
      <c r="J35" s="65"/>
      <c r="K35" s="83"/>
      <c r="L35" s="84"/>
      <c r="M35" s="85"/>
      <c r="N35" s="85"/>
      <c r="O35" s="67"/>
    </row>
    <row r="36" spans="2:15" s="37" customFormat="1" ht="12.75">
      <c r="B36" s="81"/>
      <c r="C36" s="81"/>
      <c r="D36" s="65"/>
      <c r="E36" s="65"/>
      <c r="F36" s="65"/>
      <c r="G36" s="65"/>
      <c r="H36" s="65"/>
      <c r="I36" s="65"/>
      <c r="J36" s="65"/>
      <c r="K36" s="65"/>
      <c r="L36" s="86"/>
      <c r="M36" s="85"/>
      <c r="N36" s="85"/>
      <c r="O36" s="67"/>
    </row>
    <row r="37" spans="2:15" s="37" customFormat="1" ht="12.75">
      <c r="B37" s="81"/>
      <c r="C37" s="81"/>
      <c r="D37" s="65"/>
      <c r="E37" s="65"/>
      <c r="F37" s="65"/>
      <c r="G37" s="65"/>
      <c r="H37" s="65"/>
      <c r="I37" s="65"/>
      <c r="J37" s="65"/>
      <c r="K37" s="83"/>
      <c r="L37" s="84"/>
      <c r="M37" s="85"/>
      <c r="N37" s="85"/>
      <c r="O37" s="67"/>
    </row>
    <row r="38" spans="1:15" ht="12.75">
      <c r="A38" s="37"/>
      <c r="B38" s="81"/>
      <c r="C38" s="81"/>
      <c r="D38" s="65"/>
      <c r="E38" s="65"/>
      <c r="F38" s="65"/>
      <c r="G38" s="65"/>
      <c r="H38" s="65"/>
      <c r="I38" s="65"/>
      <c r="J38" s="65"/>
      <c r="K38" s="83"/>
      <c r="L38" s="84"/>
      <c r="M38" s="85"/>
      <c r="N38" s="85"/>
      <c r="O38" s="67"/>
    </row>
    <row r="39" spans="1:15" ht="12.75">
      <c r="A39" s="37"/>
      <c r="B39" s="81"/>
      <c r="C39" s="81"/>
      <c r="D39" s="65"/>
      <c r="E39" s="65"/>
      <c r="F39" s="66"/>
      <c r="G39" s="65"/>
      <c r="H39" s="65"/>
      <c r="I39" s="65"/>
      <c r="J39" s="65"/>
      <c r="K39" s="83"/>
      <c r="L39" s="84"/>
      <c r="M39" s="85"/>
      <c r="N39" s="85"/>
      <c r="O39" s="67"/>
    </row>
    <row r="40" spans="2:15" ht="12.7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67"/>
    </row>
    <row r="41" spans="2:15" ht="12.75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67"/>
    </row>
    <row r="42" spans="2:15" ht="12.7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67"/>
    </row>
  </sheetData>
  <sheetProtection/>
  <mergeCells count="15">
    <mergeCell ref="I16:I17"/>
    <mergeCell ref="G16:G17"/>
    <mergeCell ref="B16:B17"/>
    <mergeCell ref="J16:J17"/>
    <mergeCell ref="K16:K17"/>
    <mergeCell ref="L16:L17"/>
    <mergeCell ref="M16:M17"/>
    <mergeCell ref="N16:N17"/>
    <mergeCell ref="O16:O17"/>
    <mergeCell ref="A7:L7"/>
    <mergeCell ref="A9:O9"/>
    <mergeCell ref="A16:A17"/>
    <mergeCell ref="H16:H17"/>
    <mergeCell ref="E16:E17"/>
    <mergeCell ref="F16:F17"/>
  </mergeCells>
  <printOptions/>
  <pageMargins left="0.31496062992125984" right="0.5511811023622047" top="0.2755905511811024" bottom="0.4724409448818898" header="0.1968503937007874" footer="0.35433070866141736"/>
  <pageSetup fitToHeight="3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5"/>
  <sheetViews>
    <sheetView zoomScale="90" zoomScaleNormal="90" zoomScalePageLayoutView="0" workbookViewId="0" topLeftCell="A1">
      <selection activeCell="C16" sqref="C16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28.00390625" style="0" customWidth="1"/>
    <col min="7" max="7" width="14.625" style="0" customWidth="1"/>
    <col min="8" max="8" width="12.125" style="0" customWidth="1"/>
    <col min="9" max="9" width="10.375" style="0" bestFit="1" customWidth="1"/>
    <col min="11" max="11" width="10.25390625" style="0" customWidth="1"/>
    <col min="12" max="12" width="9.125" style="0" customWidth="1"/>
  </cols>
  <sheetData>
    <row r="2" spans="1:12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 t="s">
        <v>267</v>
      </c>
    </row>
    <row r="3" spans="1:12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 t="s">
        <v>196</v>
      </c>
    </row>
    <row r="4" spans="1:12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 t="s">
        <v>197</v>
      </c>
    </row>
    <row r="5" spans="1:12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268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127"/>
      <c r="N9" s="127"/>
      <c r="O9" s="127"/>
      <c r="P9" s="127"/>
    </row>
    <row r="10" spans="2:12" ht="13.5" thickBot="1">
      <c r="B10" s="37"/>
      <c r="C10" s="39"/>
      <c r="D10" s="40"/>
      <c r="E10" s="39"/>
      <c r="F10" s="40"/>
      <c r="G10" s="39"/>
      <c r="H10" s="53"/>
      <c r="I10" s="1"/>
      <c r="J10" s="1"/>
      <c r="K10" s="1"/>
      <c r="L10" s="1"/>
    </row>
    <row r="11" spans="1:14" s="324" customFormat="1" ht="42.75" customHeight="1">
      <c r="A11" s="153" t="s">
        <v>201</v>
      </c>
      <c r="B11" s="154" t="s">
        <v>202</v>
      </c>
      <c r="C11" s="155" t="s">
        <v>219</v>
      </c>
      <c r="D11" s="155" t="s">
        <v>5</v>
      </c>
      <c r="E11" s="154" t="s">
        <v>154</v>
      </c>
      <c r="F11" s="155" t="s">
        <v>206</v>
      </c>
      <c r="G11" s="155" t="s">
        <v>207</v>
      </c>
      <c r="H11" s="448" t="s">
        <v>380</v>
      </c>
      <c r="I11" s="441" t="s">
        <v>155</v>
      </c>
      <c r="J11" s="441" t="s">
        <v>9</v>
      </c>
      <c r="K11" s="441" t="s">
        <v>220</v>
      </c>
      <c r="L11" s="212" t="s">
        <v>11</v>
      </c>
      <c r="M11" s="256"/>
      <c r="N11" s="256"/>
    </row>
    <row r="12" spans="1:14" s="339" customFormat="1" ht="12.75" thickBot="1">
      <c r="A12" s="471">
        <v>1</v>
      </c>
      <c r="B12" s="334">
        <v>2</v>
      </c>
      <c r="C12" s="335">
        <v>3</v>
      </c>
      <c r="D12" s="335">
        <v>4</v>
      </c>
      <c r="E12" s="334">
        <v>5</v>
      </c>
      <c r="F12" s="335">
        <v>6</v>
      </c>
      <c r="G12" s="335">
        <v>7</v>
      </c>
      <c r="H12" s="335">
        <v>8</v>
      </c>
      <c r="I12" s="336">
        <v>9</v>
      </c>
      <c r="J12" s="336">
        <v>10</v>
      </c>
      <c r="K12" s="336">
        <v>11</v>
      </c>
      <c r="L12" s="337">
        <v>12</v>
      </c>
      <c r="M12" s="338"/>
      <c r="N12" s="338"/>
    </row>
    <row r="13" spans="1:12" ht="81.75" customHeight="1">
      <c r="A13" s="468">
        <v>1</v>
      </c>
      <c r="B13" s="469" t="s">
        <v>282</v>
      </c>
      <c r="C13" s="469" t="s">
        <v>283</v>
      </c>
      <c r="D13" s="270" t="s">
        <v>14</v>
      </c>
      <c r="E13" s="270">
        <v>1000</v>
      </c>
      <c r="F13" s="470"/>
      <c r="G13" s="270"/>
      <c r="H13" s="271"/>
      <c r="I13" s="309"/>
      <c r="J13" s="270"/>
      <c r="K13" s="270"/>
      <c r="L13" s="270"/>
    </row>
    <row r="14" spans="1:16" ht="93" customHeight="1">
      <c r="A14" s="333">
        <v>2</v>
      </c>
      <c r="B14" s="331" t="s">
        <v>285</v>
      </c>
      <c r="C14" s="431" t="s">
        <v>283</v>
      </c>
      <c r="D14" s="133" t="s">
        <v>14</v>
      </c>
      <c r="E14" s="133">
        <v>700</v>
      </c>
      <c r="F14" s="328"/>
      <c r="G14" s="133"/>
      <c r="H14" s="272"/>
      <c r="I14" s="312"/>
      <c r="J14" s="133"/>
      <c r="K14" s="133"/>
      <c r="L14" s="133"/>
      <c r="M14" s="49"/>
      <c r="N14" s="49"/>
      <c r="P14" t="s">
        <v>266</v>
      </c>
    </row>
    <row r="15" spans="1:14" ht="90.75" customHeight="1">
      <c r="A15" s="333">
        <v>3</v>
      </c>
      <c r="B15" s="332" t="s">
        <v>284</v>
      </c>
      <c r="C15" s="183" t="s">
        <v>281</v>
      </c>
      <c r="D15" s="433" t="s">
        <v>14</v>
      </c>
      <c r="E15" s="133">
        <v>500</v>
      </c>
      <c r="F15" s="328"/>
      <c r="G15" s="174"/>
      <c r="H15" s="272"/>
      <c r="I15" s="312"/>
      <c r="J15" s="133"/>
      <c r="K15" s="133"/>
      <c r="L15" s="133"/>
      <c r="M15" s="49"/>
      <c r="N15" s="49"/>
    </row>
    <row r="16" spans="1:14" ht="92.25" customHeight="1">
      <c r="A16" s="333">
        <v>4</v>
      </c>
      <c r="B16" s="183" t="s">
        <v>286</v>
      </c>
      <c r="C16" s="183" t="s">
        <v>287</v>
      </c>
      <c r="D16" s="133" t="s">
        <v>14</v>
      </c>
      <c r="E16" s="329">
        <v>500</v>
      </c>
      <c r="F16" s="133"/>
      <c r="G16" s="174"/>
      <c r="H16" s="272"/>
      <c r="I16" s="312"/>
      <c r="J16" s="133"/>
      <c r="K16" s="133"/>
      <c r="L16" s="133"/>
      <c r="M16" s="44"/>
      <c r="N16" s="44"/>
    </row>
    <row r="17" spans="2:12" ht="15" thickBot="1">
      <c r="B17" s="74"/>
      <c r="C17" s="75"/>
      <c r="D17" s="76"/>
      <c r="E17" s="75"/>
      <c r="F17" s="76"/>
      <c r="G17" s="75"/>
      <c r="H17" s="87"/>
      <c r="I17" s="467"/>
      <c r="J17" s="72"/>
      <c r="K17" s="72"/>
      <c r="L17" s="467"/>
    </row>
    <row r="18" spans="2:12" ht="14.25">
      <c r="B18" s="14"/>
      <c r="C18" s="15"/>
      <c r="D18" s="16"/>
      <c r="E18" s="15"/>
      <c r="F18" s="16"/>
      <c r="G18" s="15"/>
      <c r="H18" s="55"/>
      <c r="I18" s="15"/>
      <c r="J18" s="17"/>
      <c r="K18" s="17"/>
      <c r="L18" s="15"/>
    </row>
    <row r="19" spans="1:11" s="118" customFormat="1" ht="15">
      <c r="A19" s="158" t="s">
        <v>40</v>
      </c>
      <c r="B19" s="117" t="s">
        <v>208</v>
      </c>
      <c r="C19" s="117"/>
      <c r="D19" s="117"/>
      <c r="E19" s="117"/>
      <c r="F19" s="117"/>
      <c r="G19" s="117"/>
      <c r="H19" s="117" t="s">
        <v>40</v>
      </c>
      <c r="I19" s="117"/>
      <c r="J19" s="117"/>
      <c r="K19" s="117"/>
    </row>
    <row r="20" spans="1:11" s="118" customFormat="1" ht="15">
      <c r="A20" s="158"/>
      <c r="B20" s="117"/>
      <c r="C20" s="117"/>
      <c r="D20" s="117"/>
      <c r="E20" s="117"/>
      <c r="F20" s="117"/>
      <c r="G20" s="117"/>
      <c r="H20" s="117" t="s">
        <v>40</v>
      </c>
      <c r="I20" s="117"/>
      <c r="J20" s="117"/>
      <c r="K20" s="117"/>
    </row>
    <row r="21" spans="1:11" s="118" customFormat="1" ht="15">
      <c r="A21" s="158"/>
      <c r="B21" s="117" t="s">
        <v>209</v>
      </c>
      <c r="C21" s="117"/>
      <c r="D21" s="117"/>
      <c r="E21" s="117"/>
      <c r="H21" s="117"/>
      <c r="I21" s="117"/>
      <c r="K21" s="117"/>
    </row>
    <row r="22" spans="1:9" s="118" customFormat="1" ht="14.25">
      <c r="A22" s="159"/>
      <c r="I22" s="160" t="s">
        <v>210</v>
      </c>
    </row>
    <row r="23" spans="1:9" s="118" customFormat="1" ht="14.25">
      <c r="A23" s="159"/>
      <c r="I23" s="161" t="s">
        <v>211</v>
      </c>
    </row>
    <row r="24" spans="1:9" s="118" customFormat="1" ht="14.25">
      <c r="A24" s="159"/>
      <c r="B24" s="117"/>
      <c r="I24" s="161" t="s">
        <v>212</v>
      </c>
    </row>
    <row r="25" spans="2:12" ht="14.25">
      <c r="B25" s="14"/>
      <c r="C25" s="15"/>
      <c r="D25" s="16"/>
      <c r="E25" s="15"/>
      <c r="F25" s="16"/>
      <c r="G25" s="15"/>
      <c r="H25" s="55"/>
      <c r="I25" s="15"/>
      <c r="J25" s="15"/>
      <c r="K25" s="15"/>
      <c r="L25" s="15"/>
    </row>
  </sheetData>
  <sheetProtection/>
  <mergeCells count="2">
    <mergeCell ref="A7:L7"/>
    <mergeCell ref="A9:L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9"/>
  <sheetViews>
    <sheetView zoomScale="80" zoomScaleNormal="80" zoomScalePageLayoutView="0" workbookViewId="0" topLeftCell="A15">
      <selection activeCell="A1" sqref="A1:O33"/>
    </sheetView>
  </sheetViews>
  <sheetFormatPr defaultColWidth="9.00390625" defaultRowHeight="12.75"/>
  <cols>
    <col min="1" max="1" width="4.125" style="20" customWidth="1"/>
    <col min="2" max="2" width="45.125" style="20" customWidth="1"/>
    <col min="3" max="3" width="23.375" style="20" customWidth="1"/>
    <col min="4" max="4" width="10.25390625" style="21" customWidth="1"/>
    <col min="5" max="5" width="6.375" style="22" customWidth="1"/>
    <col min="6" max="6" width="12.75390625" style="21" customWidth="1"/>
    <col min="7" max="7" width="9.00390625" style="22" customWidth="1"/>
    <col min="8" max="8" width="15.625" style="21" customWidth="1"/>
    <col min="9" max="9" width="13.75390625" style="22" customWidth="1"/>
    <col min="10" max="10" width="16.25390625" style="21" customWidth="1"/>
    <col min="11" max="11" width="11.25390625" style="21" customWidth="1"/>
    <col min="12" max="12" width="14.875" style="21" customWidth="1"/>
    <col min="13" max="13" width="6.75390625" style="21" customWidth="1"/>
    <col min="14" max="14" width="11.125" style="21" customWidth="1"/>
    <col min="15" max="15" width="14.25390625" style="21" customWidth="1"/>
    <col min="16" max="16384" width="9.125" style="20" customWidth="1"/>
  </cols>
  <sheetData>
    <row r="1" ht="12.75"/>
    <row r="2" spans="1:15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O2" s="120" t="s">
        <v>288</v>
      </c>
    </row>
    <row r="3" spans="1:15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O3" s="120" t="s">
        <v>196</v>
      </c>
    </row>
    <row r="4" spans="1:15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O4" s="124" t="s">
        <v>197</v>
      </c>
    </row>
    <row r="5" spans="1:15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O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320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127"/>
    </row>
    <row r="10" ht="12.75" thickBot="1"/>
    <row r="11" spans="1:17" s="355" customFormat="1" ht="38.25">
      <c r="A11" s="472" t="s">
        <v>201</v>
      </c>
      <c r="B11" s="473" t="s">
        <v>202</v>
      </c>
      <c r="C11" s="474" t="s">
        <v>203</v>
      </c>
      <c r="D11" s="474" t="s">
        <v>204</v>
      </c>
      <c r="E11" s="474" t="s">
        <v>5</v>
      </c>
      <c r="F11" s="474" t="s">
        <v>289</v>
      </c>
      <c r="G11" s="474" t="s">
        <v>206</v>
      </c>
      <c r="H11" s="474" t="s">
        <v>207</v>
      </c>
      <c r="I11" s="474" t="s">
        <v>290</v>
      </c>
      <c r="J11" s="474" t="s">
        <v>291</v>
      </c>
      <c r="K11" s="474" t="s">
        <v>413</v>
      </c>
      <c r="L11" s="474" t="s">
        <v>146</v>
      </c>
      <c r="M11" s="474" t="s">
        <v>9</v>
      </c>
      <c r="N11" s="474" t="s">
        <v>414</v>
      </c>
      <c r="O11" s="475" t="s">
        <v>11</v>
      </c>
      <c r="P11" s="354"/>
      <c r="Q11" s="354"/>
    </row>
    <row r="12" spans="1:17" s="353" customFormat="1" ht="14.25" customHeight="1" thickBot="1">
      <c r="A12" s="476">
        <v>1</v>
      </c>
      <c r="B12" s="477">
        <v>2</v>
      </c>
      <c r="C12" s="446">
        <v>3</v>
      </c>
      <c r="D12" s="446">
        <v>4</v>
      </c>
      <c r="E12" s="446">
        <v>5</v>
      </c>
      <c r="F12" s="446">
        <v>6</v>
      </c>
      <c r="G12" s="446">
        <v>7</v>
      </c>
      <c r="H12" s="446">
        <v>8</v>
      </c>
      <c r="I12" s="446">
        <v>9</v>
      </c>
      <c r="J12" s="446">
        <v>10</v>
      </c>
      <c r="K12" s="446">
        <v>11</v>
      </c>
      <c r="L12" s="446">
        <v>12</v>
      </c>
      <c r="M12" s="446">
        <v>13</v>
      </c>
      <c r="N12" s="446">
        <v>14</v>
      </c>
      <c r="O12" s="478">
        <v>15</v>
      </c>
      <c r="P12" s="352"/>
      <c r="Q12" s="352"/>
    </row>
    <row r="13" spans="1:15" s="357" customFormat="1" ht="36" customHeight="1">
      <c r="A13" s="269">
        <v>1</v>
      </c>
      <c r="B13" s="275" t="s">
        <v>68</v>
      </c>
      <c r="C13" s="481" t="s">
        <v>292</v>
      </c>
      <c r="D13" s="269" t="s">
        <v>33</v>
      </c>
      <c r="E13" s="269" t="s">
        <v>12</v>
      </c>
      <c r="F13" s="269">
        <v>125</v>
      </c>
      <c r="G13" s="269" t="s">
        <v>42</v>
      </c>
      <c r="H13" s="269"/>
      <c r="I13" s="269" t="s">
        <v>110</v>
      </c>
      <c r="J13" s="269">
        <v>25</v>
      </c>
      <c r="K13" s="482"/>
      <c r="L13" s="482"/>
      <c r="M13" s="269"/>
      <c r="N13" s="269"/>
      <c r="O13" s="269"/>
    </row>
    <row r="14" spans="1:15" s="357" customFormat="1" ht="46.5" customHeight="1">
      <c r="A14" s="433">
        <v>2</v>
      </c>
      <c r="B14" s="181" t="s">
        <v>293</v>
      </c>
      <c r="C14" s="135" t="s">
        <v>77</v>
      </c>
      <c r="D14" s="433" t="s">
        <v>36</v>
      </c>
      <c r="E14" s="433" t="s">
        <v>12</v>
      </c>
      <c r="F14" s="433">
        <v>304</v>
      </c>
      <c r="G14" s="433" t="s">
        <v>23</v>
      </c>
      <c r="H14" s="433"/>
      <c r="I14" s="433">
        <v>304</v>
      </c>
      <c r="J14" s="433">
        <v>80</v>
      </c>
      <c r="K14" s="358"/>
      <c r="L14" s="356"/>
      <c r="M14" s="433"/>
      <c r="N14" s="433"/>
      <c r="O14" s="433"/>
    </row>
    <row r="15" spans="1:15" s="357" customFormat="1" ht="57" customHeight="1">
      <c r="A15" s="433">
        <v>3</v>
      </c>
      <c r="B15" s="181" t="s">
        <v>294</v>
      </c>
      <c r="C15" s="181" t="s">
        <v>295</v>
      </c>
      <c r="D15" s="433" t="s">
        <v>84</v>
      </c>
      <c r="E15" s="433" t="s">
        <v>29</v>
      </c>
      <c r="F15" s="433">
        <v>500</v>
      </c>
      <c r="G15" s="359">
        <v>0.1</v>
      </c>
      <c r="H15" s="433"/>
      <c r="I15" s="433" t="s">
        <v>37</v>
      </c>
      <c r="J15" s="433">
        <v>10</v>
      </c>
      <c r="K15" s="358"/>
      <c r="L15" s="356"/>
      <c r="M15" s="433"/>
      <c r="N15" s="433"/>
      <c r="O15" s="433"/>
    </row>
    <row r="16" spans="1:15" s="357" customFormat="1" ht="114" customHeight="1">
      <c r="A16" s="483">
        <v>4</v>
      </c>
      <c r="B16" s="276" t="s">
        <v>302</v>
      </c>
      <c r="C16" s="434" t="s">
        <v>301</v>
      </c>
      <c r="D16" s="433" t="s">
        <v>31</v>
      </c>
      <c r="E16" s="433" t="s">
        <v>29</v>
      </c>
      <c r="F16" s="433">
        <v>3750</v>
      </c>
      <c r="G16" s="359">
        <v>0.02</v>
      </c>
      <c r="H16" s="433"/>
      <c r="I16" s="433" t="s">
        <v>122</v>
      </c>
      <c r="J16" s="249">
        <v>50</v>
      </c>
      <c r="K16" s="358"/>
      <c r="L16" s="356"/>
      <c r="M16" s="433"/>
      <c r="N16" s="433"/>
      <c r="O16" s="433"/>
    </row>
    <row r="17" spans="1:15" s="357" customFormat="1" ht="31.5" customHeight="1">
      <c r="A17" s="573">
        <v>5</v>
      </c>
      <c r="B17" s="574" t="s">
        <v>381</v>
      </c>
      <c r="C17" s="276" t="s">
        <v>116</v>
      </c>
      <c r="D17" s="437" t="s">
        <v>0</v>
      </c>
      <c r="E17" s="560" t="s">
        <v>29</v>
      </c>
      <c r="F17" s="247">
        <v>25000</v>
      </c>
      <c r="G17" s="582">
        <v>0.02</v>
      </c>
      <c r="H17" s="578"/>
      <c r="I17" s="433" t="s">
        <v>111</v>
      </c>
      <c r="J17" s="433" t="s">
        <v>296</v>
      </c>
      <c r="K17" s="358"/>
      <c r="L17" s="356"/>
      <c r="M17" s="433"/>
      <c r="N17" s="433"/>
      <c r="O17" s="433"/>
    </row>
    <row r="18" spans="1:15" s="357" customFormat="1" ht="30" customHeight="1">
      <c r="A18" s="573"/>
      <c r="B18" s="575"/>
      <c r="C18" s="276" t="s">
        <v>117</v>
      </c>
      <c r="D18" s="433" t="s">
        <v>31</v>
      </c>
      <c r="E18" s="576"/>
      <c r="F18" s="360">
        <v>20000</v>
      </c>
      <c r="G18" s="583"/>
      <c r="H18" s="581"/>
      <c r="I18" s="425" t="s">
        <v>112</v>
      </c>
      <c r="J18" s="425" t="s">
        <v>297</v>
      </c>
      <c r="K18" s="361"/>
      <c r="L18" s="356"/>
      <c r="M18" s="433"/>
      <c r="N18" s="433"/>
      <c r="O18" s="433"/>
    </row>
    <row r="19" spans="1:15" s="357" customFormat="1" ht="27.75" customHeight="1">
      <c r="A19" s="573"/>
      <c r="B19" s="430" t="s">
        <v>69</v>
      </c>
      <c r="C19" s="135"/>
      <c r="D19" s="437"/>
      <c r="E19" s="577"/>
      <c r="F19" s="443" t="s">
        <v>303</v>
      </c>
      <c r="G19" s="553"/>
      <c r="H19" s="553"/>
      <c r="I19" s="433" t="s">
        <v>67</v>
      </c>
      <c r="J19" s="433" t="s">
        <v>298</v>
      </c>
      <c r="K19" s="358"/>
      <c r="L19" s="356"/>
      <c r="M19" s="433"/>
      <c r="N19" s="433"/>
      <c r="O19" s="433"/>
    </row>
    <row r="20" spans="1:15" s="357" customFormat="1" ht="27.75" customHeight="1">
      <c r="A20" s="576">
        <v>6</v>
      </c>
      <c r="B20" s="558" t="s">
        <v>382</v>
      </c>
      <c r="C20" s="276" t="s">
        <v>117</v>
      </c>
      <c r="D20" s="433" t="s">
        <v>80</v>
      </c>
      <c r="E20" s="433" t="s">
        <v>29</v>
      </c>
      <c r="F20" s="247">
        <v>7500</v>
      </c>
      <c r="G20" s="580">
        <v>0.02</v>
      </c>
      <c r="H20" s="578"/>
      <c r="I20" s="436" t="s">
        <v>79</v>
      </c>
      <c r="J20" s="436" t="s">
        <v>299</v>
      </c>
      <c r="K20" s="362"/>
      <c r="L20" s="356"/>
      <c r="M20" s="433"/>
      <c r="N20" s="433"/>
      <c r="O20" s="433"/>
    </row>
    <row r="21" spans="1:15" s="357" customFormat="1" ht="59.25" customHeight="1">
      <c r="A21" s="577"/>
      <c r="B21" s="575"/>
      <c r="C21" s="276" t="s">
        <v>140</v>
      </c>
      <c r="D21" s="133" t="s">
        <v>0</v>
      </c>
      <c r="E21" s="437" t="s">
        <v>29</v>
      </c>
      <c r="F21" s="247">
        <v>21600</v>
      </c>
      <c r="G21" s="553"/>
      <c r="H21" s="579"/>
      <c r="I21" s="433" t="s">
        <v>147</v>
      </c>
      <c r="J21" s="433" t="s">
        <v>300</v>
      </c>
      <c r="K21" s="358"/>
      <c r="L21" s="356"/>
      <c r="M21" s="433"/>
      <c r="N21" s="433"/>
      <c r="O21" s="433"/>
    </row>
    <row r="22" spans="1:15" s="357" customFormat="1" ht="46.5" customHeight="1">
      <c r="A22" s="437">
        <v>7</v>
      </c>
      <c r="B22" s="431" t="s">
        <v>304</v>
      </c>
      <c r="C22" s="181" t="s">
        <v>52</v>
      </c>
      <c r="D22" s="426" t="s">
        <v>1</v>
      </c>
      <c r="E22" s="437" t="s">
        <v>29</v>
      </c>
      <c r="F22" s="437" t="s">
        <v>125</v>
      </c>
      <c r="G22" s="325">
        <v>0.02</v>
      </c>
      <c r="H22" s="435"/>
      <c r="I22" s="433" t="s">
        <v>125</v>
      </c>
      <c r="J22" s="433">
        <v>15</v>
      </c>
      <c r="K22" s="358"/>
      <c r="L22" s="356"/>
      <c r="M22" s="437"/>
      <c r="N22" s="437"/>
      <c r="O22" s="437"/>
    </row>
    <row r="23" spans="1:15" s="357" customFormat="1" ht="99" customHeight="1">
      <c r="A23" s="437">
        <v>8</v>
      </c>
      <c r="B23" s="431" t="s">
        <v>305</v>
      </c>
      <c r="C23" s="434" t="s">
        <v>306</v>
      </c>
      <c r="D23" s="426" t="s">
        <v>0</v>
      </c>
      <c r="E23" s="437" t="s">
        <v>29</v>
      </c>
      <c r="F23" s="437" t="s">
        <v>148</v>
      </c>
      <c r="G23" s="325">
        <v>0.02</v>
      </c>
      <c r="H23" s="435"/>
      <c r="I23" s="433" t="s">
        <v>57</v>
      </c>
      <c r="J23" s="433">
        <v>40</v>
      </c>
      <c r="K23" s="484"/>
      <c r="L23" s="356"/>
      <c r="M23" s="437"/>
      <c r="N23" s="437"/>
      <c r="O23" s="437"/>
    </row>
    <row r="24" spans="1:15" s="357" customFormat="1" ht="60.75" customHeight="1">
      <c r="A24" s="437">
        <v>9</v>
      </c>
      <c r="B24" s="431" t="s">
        <v>307</v>
      </c>
      <c r="C24" s="434"/>
      <c r="D24" s="426" t="s">
        <v>2</v>
      </c>
      <c r="E24" s="437" t="s">
        <v>29</v>
      </c>
      <c r="F24" s="247" t="s">
        <v>58</v>
      </c>
      <c r="G24" s="325">
        <v>0.01</v>
      </c>
      <c r="H24" s="435"/>
      <c r="I24" s="433" t="s">
        <v>57</v>
      </c>
      <c r="J24" s="433">
        <v>40</v>
      </c>
      <c r="K24" s="358"/>
      <c r="L24" s="356"/>
      <c r="M24" s="437"/>
      <c r="N24" s="437"/>
      <c r="O24" s="437"/>
    </row>
    <row r="25" spans="1:15" s="357" customFormat="1" ht="43.5" customHeight="1">
      <c r="A25" s="437">
        <v>10</v>
      </c>
      <c r="B25" s="434" t="s">
        <v>308</v>
      </c>
      <c r="C25" s="250"/>
      <c r="D25" s="437" t="s">
        <v>36</v>
      </c>
      <c r="E25" s="437" t="s">
        <v>29</v>
      </c>
      <c r="F25" s="247" t="s">
        <v>58</v>
      </c>
      <c r="G25" s="363">
        <v>0.01</v>
      </c>
      <c r="H25" s="176"/>
      <c r="I25" s="433">
        <v>40</v>
      </c>
      <c r="J25" s="433">
        <v>20</v>
      </c>
      <c r="K25" s="358"/>
      <c r="L25" s="356"/>
      <c r="M25" s="437"/>
      <c r="N25" s="437"/>
      <c r="O25" s="437"/>
    </row>
    <row r="26" spans="1:15" s="357" customFormat="1" ht="32.25" customHeight="1">
      <c r="A26" s="433">
        <v>11</v>
      </c>
      <c r="B26" s="181" t="s">
        <v>309</v>
      </c>
      <c r="C26" s="135"/>
      <c r="D26" s="433"/>
      <c r="E26" s="437" t="s">
        <v>29</v>
      </c>
      <c r="F26" s="164" t="s">
        <v>114</v>
      </c>
      <c r="G26" s="485" t="s">
        <v>70</v>
      </c>
      <c r="H26" s="172"/>
      <c r="I26" s="433" t="s">
        <v>37</v>
      </c>
      <c r="J26" s="433">
        <v>10</v>
      </c>
      <c r="K26" s="358"/>
      <c r="L26" s="356"/>
      <c r="M26" s="433"/>
      <c r="N26" s="433"/>
      <c r="O26" s="433"/>
    </row>
    <row r="27" spans="1:15" s="341" customFormat="1" ht="21" customHeight="1" thickBot="1">
      <c r="A27" s="342"/>
      <c r="B27" s="343"/>
      <c r="C27" s="344"/>
      <c r="D27" s="344"/>
      <c r="E27" s="344"/>
      <c r="F27" s="345"/>
      <c r="G27" s="346"/>
      <c r="H27" s="347"/>
      <c r="I27" s="344"/>
      <c r="J27" s="344"/>
      <c r="K27" s="479"/>
      <c r="L27" s="480"/>
      <c r="M27" s="344"/>
      <c r="N27" s="344"/>
      <c r="O27" s="348"/>
    </row>
    <row r="28" spans="1:15" s="341" customFormat="1" ht="18" customHeight="1">
      <c r="A28" s="342"/>
      <c r="B28" s="343"/>
      <c r="C28" s="344"/>
      <c r="D28" s="344"/>
      <c r="E28" s="344"/>
      <c r="F28" s="345"/>
      <c r="G28" s="346"/>
      <c r="H28" s="347"/>
      <c r="I28" s="344"/>
      <c r="J28" s="344"/>
      <c r="K28" s="486"/>
      <c r="L28" s="487"/>
      <c r="M28" s="344"/>
      <c r="N28" s="344"/>
      <c r="O28" s="344"/>
    </row>
    <row r="29" spans="4:15" s="349" customFormat="1" ht="12.75">
      <c r="D29" s="351"/>
      <c r="E29" s="340"/>
      <c r="F29" s="351"/>
      <c r="G29" s="340"/>
      <c r="H29" s="351"/>
      <c r="I29" s="340"/>
      <c r="J29" s="351"/>
      <c r="K29" s="351"/>
      <c r="L29" s="351"/>
      <c r="M29" s="351"/>
      <c r="N29" s="351"/>
      <c r="O29" s="351"/>
    </row>
    <row r="30" spans="1:12" s="118" customFormat="1" ht="15">
      <c r="A30" s="158" t="s">
        <v>40</v>
      </c>
      <c r="B30" s="117" t="s">
        <v>208</v>
      </c>
      <c r="C30" s="117"/>
      <c r="D30" s="117"/>
      <c r="E30" s="117"/>
      <c r="F30" s="117"/>
      <c r="G30" s="117"/>
      <c r="H30" s="117" t="s">
        <v>40</v>
      </c>
      <c r="I30" s="117"/>
      <c r="J30" s="117"/>
      <c r="K30" s="117"/>
      <c r="L30" s="160" t="s">
        <v>210</v>
      </c>
    </row>
    <row r="31" spans="1:12" s="118" customFormat="1" ht="15">
      <c r="A31" s="158"/>
      <c r="B31" s="117"/>
      <c r="C31" s="117"/>
      <c r="D31" s="117"/>
      <c r="E31" s="117"/>
      <c r="F31" s="117"/>
      <c r="G31" s="117"/>
      <c r="H31" s="117" t="s">
        <v>40</v>
      </c>
      <c r="I31" s="117"/>
      <c r="J31" s="117"/>
      <c r="K31" s="117"/>
      <c r="L31" s="161" t="s">
        <v>211</v>
      </c>
    </row>
    <row r="32" spans="1:12" s="118" customFormat="1" ht="15">
      <c r="A32" s="158"/>
      <c r="B32" s="117" t="s">
        <v>209</v>
      </c>
      <c r="C32" s="117"/>
      <c r="D32" s="117"/>
      <c r="E32" s="117"/>
      <c r="H32" s="117"/>
      <c r="I32" s="117"/>
      <c r="K32" s="117"/>
      <c r="L32" s="161" t="s">
        <v>212</v>
      </c>
    </row>
    <row r="33" s="118" customFormat="1" ht="14.25">
      <c r="A33" s="159"/>
    </row>
    <row r="34" s="118" customFormat="1" ht="14.25">
      <c r="A34" s="159"/>
    </row>
    <row r="35" spans="1:2" s="118" customFormat="1" ht="14.25">
      <c r="A35" s="159"/>
      <c r="B35" s="341" t="s">
        <v>310</v>
      </c>
    </row>
    <row r="36" ht="12.75">
      <c r="B36" s="341" t="s">
        <v>314</v>
      </c>
    </row>
    <row r="37" ht="12.75">
      <c r="B37" s="350" t="s">
        <v>313</v>
      </c>
    </row>
    <row r="38" ht="12.75">
      <c r="B38" s="350" t="s">
        <v>312</v>
      </c>
    </row>
    <row r="39" ht="12.75">
      <c r="B39" s="350" t="s">
        <v>311</v>
      </c>
    </row>
  </sheetData>
  <sheetProtection/>
  <mergeCells count="11">
    <mergeCell ref="G17:G19"/>
    <mergeCell ref="A7:L7"/>
    <mergeCell ref="A9:O9"/>
    <mergeCell ref="A17:A19"/>
    <mergeCell ref="B17:B18"/>
    <mergeCell ref="A20:A21"/>
    <mergeCell ref="H20:H21"/>
    <mergeCell ref="G20:G21"/>
    <mergeCell ref="B20:B21"/>
    <mergeCell ref="H17:H19"/>
    <mergeCell ref="E17:E19"/>
  </mergeCells>
  <printOptions/>
  <pageMargins left="0.1968503937007874" right="0.3937007874015748" top="0.3937007874015748" bottom="0.4724409448818898" header="0.2362204724409449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3"/>
  <sheetViews>
    <sheetView zoomScale="80" zoomScaleNormal="80" zoomScalePageLayoutView="0" workbookViewId="0" topLeftCell="A1">
      <selection activeCell="A1" sqref="A1:L23"/>
    </sheetView>
  </sheetViews>
  <sheetFormatPr defaultColWidth="9.00390625" defaultRowHeight="12.75"/>
  <cols>
    <col min="1" max="1" width="5.00390625" style="0" customWidth="1"/>
    <col min="2" max="2" width="37.25390625" style="0" customWidth="1"/>
    <col min="3" max="3" width="13.625" style="0" customWidth="1"/>
    <col min="4" max="4" width="11.625" style="0" customWidth="1"/>
    <col min="5" max="5" width="13.75390625" style="0" customWidth="1"/>
    <col min="6" max="6" width="15.25390625" style="0" customWidth="1"/>
    <col min="7" max="7" width="10.875" style="0" customWidth="1"/>
    <col min="8" max="8" width="11.00390625" style="0" customWidth="1"/>
    <col min="9" max="9" width="13.125" style="0" customWidth="1"/>
    <col min="10" max="10" width="7.125" style="0" customWidth="1"/>
    <col min="11" max="11" width="11.25390625" style="0" customWidth="1"/>
    <col min="12" max="12" width="15.375" style="0" customWidth="1"/>
  </cols>
  <sheetData>
    <row r="2" spans="1:12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 t="s">
        <v>315</v>
      </c>
    </row>
    <row r="3" spans="1:12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 t="s">
        <v>196</v>
      </c>
    </row>
    <row r="4" spans="1:12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 t="s">
        <v>197</v>
      </c>
    </row>
    <row r="5" spans="1:12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321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127"/>
      <c r="N9" s="127"/>
      <c r="O9" s="127"/>
      <c r="P9" s="127"/>
    </row>
    <row r="10" ht="13.5" thickBot="1"/>
    <row r="11" spans="1:12" s="324" customFormat="1" ht="47.25" customHeight="1">
      <c r="A11" s="316" t="s">
        <v>201</v>
      </c>
      <c r="B11" s="366" t="s">
        <v>316</v>
      </c>
      <c r="C11" s="366" t="s">
        <v>203</v>
      </c>
      <c r="D11" s="366" t="s">
        <v>204</v>
      </c>
      <c r="E11" s="366" t="s">
        <v>152</v>
      </c>
      <c r="F11" s="366" t="s">
        <v>318</v>
      </c>
      <c r="G11" s="366" t="s">
        <v>317</v>
      </c>
      <c r="H11" s="444" t="s">
        <v>383</v>
      </c>
      <c r="I11" s="445" t="s">
        <v>155</v>
      </c>
      <c r="J11" s="445" t="s">
        <v>9</v>
      </c>
      <c r="K11" s="445" t="s">
        <v>384</v>
      </c>
      <c r="L11" s="156" t="s">
        <v>11</v>
      </c>
    </row>
    <row r="12" spans="1:12" s="365" customFormat="1" ht="13.5" thickBot="1">
      <c r="A12" s="218">
        <v>1</v>
      </c>
      <c r="B12" s="364">
        <v>2</v>
      </c>
      <c r="C12" s="221">
        <v>3</v>
      </c>
      <c r="D12" s="221">
        <v>4</v>
      </c>
      <c r="E12" s="221">
        <v>5</v>
      </c>
      <c r="F12" s="221">
        <v>6</v>
      </c>
      <c r="G12" s="221">
        <v>7</v>
      </c>
      <c r="H12" s="446">
        <v>8</v>
      </c>
      <c r="I12" s="447">
        <v>9</v>
      </c>
      <c r="J12" s="446">
        <v>10</v>
      </c>
      <c r="K12" s="446">
        <v>11</v>
      </c>
      <c r="L12" s="222">
        <v>12</v>
      </c>
    </row>
    <row r="13" spans="1:12" s="68" customFormat="1" ht="94.5" customHeight="1">
      <c r="A13" s="367">
        <v>1</v>
      </c>
      <c r="B13" s="434" t="s">
        <v>385</v>
      </c>
      <c r="C13" s="434" t="s">
        <v>319</v>
      </c>
      <c r="D13" s="437" t="s">
        <v>27</v>
      </c>
      <c r="E13" s="435"/>
      <c r="F13" s="431" t="s">
        <v>132</v>
      </c>
      <c r="G13" s="368">
        <v>1000</v>
      </c>
      <c r="H13" s="326"/>
      <c r="I13" s="327"/>
      <c r="J13" s="426"/>
      <c r="K13" s="426"/>
      <c r="L13" s="426"/>
    </row>
    <row r="14" spans="1:12" s="68" customFormat="1" ht="99.75" customHeight="1">
      <c r="A14" s="249">
        <v>2</v>
      </c>
      <c r="B14" s="181" t="s">
        <v>386</v>
      </c>
      <c r="C14" s="181" t="s">
        <v>319</v>
      </c>
      <c r="D14" s="433" t="s">
        <v>27</v>
      </c>
      <c r="E14" s="174"/>
      <c r="F14" s="276" t="s">
        <v>132</v>
      </c>
      <c r="G14" s="329">
        <v>1000</v>
      </c>
      <c r="H14" s="272"/>
      <c r="I14" s="312"/>
      <c r="J14" s="133"/>
      <c r="K14" s="133"/>
      <c r="L14" s="133"/>
    </row>
    <row r="15" spans="1:12" s="68" customFormat="1" ht="114" customHeight="1">
      <c r="A15" s="249">
        <v>3</v>
      </c>
      <c r="B15" s="181" t="s">
        <v>387</v>
      </c>
      <c r="C15" s="181" t="s">
        <v>319</v>
      </c>
      <c r="D15" s="433" t="s">
        <v>27</v>
      </c>
      <c r="E15" s="174"/>
      <c r="F15" s="276" t="s">
        <v>132</v>
      </c>
      <c r="G15" s="329">
        <v>1000</v>
      </c>
      <c r="H15" s="272"/>
      <c r="I15" s="330"/>
      <c r="J15" s="429"/>
      <c r="K15" s="429"/>
      <c r="L15" s="429"/>
    </row>
    <row r="16" spans="1:12" s="68" customFormat="1" ht="17.25" customHeight="1" thickBot="1">
      <c r="A16" s="311"/>
      <c r="B16" s="248"/>
      <c r="C16" s="248"/>
      <c r="D16" s="248"/>
      <c r="E16" s="248"/>
      <c r="F16" s="248"/>
      <c r="G16" s="248"/>
      <c r="H16" s="369"/>
      <c r="I16" s="488"/>
      <c r="J16" s="489"/>
      <c r="K16" s="489"/>
      <c r="L16" s="490"/>
    </row>
    <row r="18" spans="1:11" s="118" customFormat="1" ht="15">
      <c r="A18" s="158" t="s">
        <v>40</v>
      </c>
      <c r="B18" s="117" t="s">
        <v>208</v>
      </c>
      <c r="C18" s="117"/>
      <c r="D18" s="117"/>
      <c r="E18" s="117"/>
      <c r="F18" s="117"/>
      <c r="G18" s="117"/>
      <c r="H18" s="117" t="s">
        <v>40</v>
      </c>
      <c r="I18" s="117"/>
      <c r="J18" s="117"/>
      <c r="K18" s="117"/>
    </row>
    <row r="19" spans="1:11" s="118" customFormat="1" ht="15">
      <c r="A19" s="158"/>
      <c r="B19" s="117"/>
      <c r="C19" s="117"/>
      <c r="D19" s="117"/>
      <c r="E19" s="117"/>
      <c r="F19" s="117"/>
      <c r="G19" s="117"/>
      <c r="H19" s="117" t="s">
        <v>40</v>
      </c>
      <c r="I19" s="117"/>
      <c r="J19" s="117"/>
      <c r="K19" s="117"/>
    </row>
    <row r="20" spans="1:11" s="118" customFormat="1" ht="15">
      <c r="A20" s="158"/>
      <c r="B20" s="117" t="s">
        <v>209</v>
      </c>
      <c r="C20" s="117"/>
      <c r="D20" s="117"/>
      <c r="E20" s="117"/>
      <c r="H20" s="117"/>
      <c r="I20" s="117"/>
      <c r="K20" s="117"/>
    </row>
    <row r="21" spans="1:9" s="118" customFormat="1" ht="14.25">
      <c r="A21" s="159"/>
      <c r="I21" s="160" t="s">
        <v>210</v>
      </c>
    </row>
    <row r="22" spans="1:9" s="118" customFormat="1" ht="14.25">
      <c r="A22" s="159"/>
      <c r="I22" s="161" t="s">
        <v>211</v>
      </c>
    </row>
    <row r="23" spans="1:9" s="118" customFormat="1" ht="14.25">
      <c r="A23" s="159"/>
      <c r="B23" s="117"/>
      <c r="I23" s="161" t="s">
        <v>212</v>
      </c>
    </row>
  </sheetData>
  <sheetProtection/>
  <mergeCells count="2">
    <mergeCell ref="A7:L7"/>
    <mergeCell ref="A9:L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1">
      <selection activeCell="A1" sqref="A1:L22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17.625" style="0" customWidth="1"/>
    <col min="4" max="4" width="11.875" style="0" customWidth="1"/>
    <col min="5" max="5" width="12.00390625" style="0" customWidth="1"/>
    <col min="6" max="6" width="12.25390625" style="0" customWidth="1"/>
    <col min="7" max="7" width="10.75390625" style="0" customWidth="1"/>
    <col min="8" max="8" width="10.125" style="0" customWidth="1"/>
    <col min="9" max="9" width="10.875" style="0" customWidth="1"/>
    <col min="10" max="10" width="6.25390625" style="0" customWidth="1"/>
    <col min="11" max="11" width="11.125" style="0" customWidth="1"/>
    <col min="12" max="12" width="12.375" style="0" customWidth="1"/>
  </cols>
  <sheetData>
    <row r="2" spans="1:12" s="118" customFormat="1" ht="14.25" customHeight="1">
      <c r="A2" s="119"/>
      <c r="B2" s="117" t="s">
        <v>193</v>
      </c>
      <c r="C2" s="117"/>
      <c r="D2" s="120"/>
      <c r="E2" s="120"/>
      <c r="F2" s="120"/>
      <c r="G2" s="120"/>
      <c r="H2" s="117"/>
      <c r="I2" s="117"/>
      <c r="J2" s="121"/>
      <c r="L2" s="120" t="s">
        <v>322</v>
      </c>
    </row>
    <row r="3" spans="1:12" s="118" customFormat="1" ht="12" customHeight="1">
      <c r="A3" s="119"/>
      <c r="B3" s="122" t="s">
        <v>195</v>
      </c>
      <c r="C3" s="122"/>
      <c r="D3" s="123"/>
      <c r="E3" s="123"/>
      <c r="F3" s="123"/>
      <c r="G3" s="123"/>
      <c r="H3" s="122"/>
      <c r="I3" s="122"/>
      <c r="J3" s="120"/>
      <c r="L3" s="120" t="s">
        <v>196</v>
      </c>
    </row>
    <row r="4" spans="1:12" s="118" customFormat="1" ht="12.75">
      <c r="A4" s="119"/>
      <c r="B4" s="117"/>
      <c r="C4" s="117"/>
      <c r="D4" s="120"/>
      <c r="E4" s="120"/>
      <c r="F4" s="120"/>
      <c r="G4" s="120"/>
      <c r="H4" s="117"/>
      <c r="I4" s="120"/>
      <c r="J4" s="120"/>
      <c r="L4" s="124" t="s">
        <v>197</v>
      </c>
    </row>
    <row r="5" spans="1:12" s="118" customFormat="1" ht="12.75">
      <c r="A5" s="119"/>
      <c r="B5" s="117"/>
      <c r="C5" s="117"/>
      <c r="D5" s="120"/>
      <c r="E5" s="120"/>
      <c r="F5" s="120"/>
      <c r="G5" s="120"/>
      <c r="H5" s="117"/>
      <c r="I5" s="120"/>
      <c r="J5" s="120"/>
      <c r="L5" s="124" t="s">
        <v>198</v>
      </c>
    </row>
    <row r="6" spans="1:11" s="118" customFormat="1" ht="12.75">
      <c r="A6" s="119"/>
      <c r="B6" s="117"/>
      <c r="C6" s="117"/>
      <c r="D6" s="120"/>
      <c r="E6" s="120"/>
      <c r="F6" s="120"/>
      <c r="G6" s="120"/>
      <c r="H6" s="117"/>
      <c r="I6" s="120"/>
      <c r="J6" s="120"/>
      <c r="K6" s="117"/>
    </row>
    <row r="7" spans="1:16" s="118" customFormat="1" ht="18.75">
      <c r="A7" s="556" t="s">
        <v>199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126"/>
      <c r="N7" s="126"/>
      <c r="O7" s="126"/>
      <c r="P7" s="126"/>
    </row>
    <row r="8" spans="1:11" s="118" customFormat="1" ht="16.5" customHeight="1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6" s="118" customFormat="1" ht="15" customHeight="1">
      <c r="A9" s="557" t="s">
        <v>388</v>
      </c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127"/>
      <c r="N9" s="127"/>
      <c r="O9" s="127"/>
      <c r="P9" s="127"/>
    </row>
    <row r="10" ht="13.5" thickBot="1"/>
    <row r="11" spans="1:12" s="324" customFormat="1" ht="25.5">
      <c r="A11" s="316" t="s">
        <v>201</v>
      </c>
      <c r="B11" s="154" t="s">
        <v>316</v>
      </c>
      <c r="C11" s="155" t="s">
        <v>203</v>
      </c>
      <c r="D11" s="155" t="s">
        <v>204</v>
      </c>
      <c r="E11" s="155" t="s">
        <v>152</v>
      </c>
      <c r="F11" s="155" t="s">
        <v>318</v>
      </c>
      <c r="G11" s="448" t="s">
        <v>317</v>
      </c>
      <c r="H11" s="441" t="s">
        <v>383</v>
      </c>
      <c r="I11" s="448" t="s">
        <v>155</v>
      </c>
      <c r="J11" s="448" t="s">
        <v>9</v>
      </c>
      <c r="K11" s="448" t="s">
        <v>389</v>
      </c>
      <c r="L11" s="449" t="s">
        <v>11</v>
      </c>
    </row>
    <row r="12" spans="1:12" s="372" customFormat="1" ht="13.5" thickBot="1">
      <c r="A12" s="387">
        <v>1</v>
      </c>
      <c r="B12" s="491">
        <v>2</v>
      </c>
      <c r="C12" s="492">
        <v>3</v>
      </c>
      <c r="D12" s="492">
        <v>4</v>
      </c>
      <c r="E12" s="492">
        <v>5</v>
      </c>
      <c r="F12" s="492">
        <v>6</v>
      </c>
      <c r="G12" s="492">
        <v>7</v>
      </c>
      <c r="H12" s="492">
        <v>8</v>
      </c>
      <c r="I12" s="492">
        <v>9</v>
      </c>
      <c r="J12" s="492">
        <v>10</v>
      </c>
      <c r="K12" s="492">
        <v>11</v>
      </c>
      <c r="L12" s="493">
        <v>12</v>
      </c>
    </row>
    <row r="13" spans="1:12" s="371" customFormat="1" ht="92.25" customHeight="1">
      <c r="A13" s="269">
        <v>1</v>
      </c>
      <c r="B13" s="495" t="s">
        <v>323</v>
      </c>
      <c r="C13" s="495" t="s">
        <v>324</v>
      </c>
      <c r="D13" s="496" t="s">
        <v>54</v>
      </c>
      <c r="E13" s="497"/>
      <c r="F13" s="497" t="s">
        <v>325</v>
      </c>
      <c r="G13" s="498">
        <v>260</v>
      </c>
      <c r="H13" s="499"/>
      <c r="I13" s="500"/>
      <c r="J13" s="501"/>
      <c r="K13" s="502"/>
      <c r="L13" s="503"/>
    </row>
    <row r="14" spans="1:12" ht="14.25" customHeight="1" thickBot="1">
      <c r="A14" s="190"/>
      <c r="B14" s="190"/>
      <c r="C14" s="190"/>
      <c r="D14" s="190"/>
      <c r="E14" s="190"/>
      <c r="F14" s="190"/>
      <c r="G14" s="190"/>
      <c r="H14" s="185"/>
      <c r="I14" s="494"/>
      <c r="J14" s="190"/>
      <c r="K14" s="190"/>
      <c r="L14" s="370"/>
    </row>
    <row r="16" spans="1:11" s="118" customFormat="1" ht="15">
      <c r="A16" s="158" t="s">
        <v>40</v>
      </c>
      <c r="B16" s="117" t="s">
        <v>208</v>
      </c>
      <c r="C16" s="117"/>
      <c r="D16" s="117"/>
      <c r="E16" s="117"/>
      <c r="F16" s="117"/>
      <c r="G16" s="117"/>
      <c r="H16" s="117" t="s">
        <v>40</v>
      </c>
      <c r="I16" s="117"/>
      <c r="J16" s="117"/>
      <c r="K16" s="117"/>
    </row>
    <row r="17" spans="1:11" s="118" customFormat="1" ht="15">
      <c r="A17" s="158"/>
      <c r="B17" s="117"/>
      <c r="C17" s="117"/>
      <c r="D17" s="117"/>
      <c r="E17" s="117"/>
      <c r="F17" s="117"/>
      <c r="G17" s="117"/>
      <c r="H17" s="117" t="s">
        <v>40</v>
      </c>
      <c r="I17" s="117"/>
      <c r="J17" s="117"/>
      <c r="K17" s="117"/>
    </row>
    <row r="18" spans="1:11" s="118" customFormat="1" ht="15">
      <c r="A18" s="158"/>
      <c r="B18" s="117" t="s">
        <v>209</v>
      </c>
      <c r="C18" s="117"/>
      <c r="D18" s="117"/>
      <c r="E18" s="117"/>
      <c r="H18" s="117"/>
      <c r="I18" s="117"/>
      <c r="K18" s="117"/>
    </row>
    <row r="19" spans="1:9" s="118" customFormat="1" ht="14.25">
      <c r="A19" s="159"/>
      <c r="I19" s="160" t="s">
        <v>210</v>
      </c>
    </row>
    <row r="20" spans="1:9" s="118" customFormat="1" ht="14.25">
      <c r="A20" s="159"/>
      <c r="I20" s="161" t="s">
        <v>211</v>
      </c>
    </row>
    <row r="21" spans="1:9" s="118" customFormat="1" ht="14.25">
      <c r="A21" s="159"/>
      <c r="B21" s="117"/>
      <c r="I21" s="161" t="s">
        <v>212</v>
      </c>
    </row>
  </sheetData>
  <sheetProtection/>
  <mergeCells count="2">
    <mergeCell ref="A7:L7"/>
    <mergeCell ref="A9:L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Wojciechowska Monika</cp:lastModifiedBy>
  <cp:lastPrinted>2017-05-25T11:11:21Z</cp:lastPrinted>
  <dcterms:created xsi:type="dcterms:W3CDTF">2002-04-06T14:00:17Z</dcterms:created>
  <dcterms:modified xsi:type="dcterms:W3CDTF">2017-05-26T07:24:42Z</dcterms:modified>
  <cp:category/>
  <cp:version/>
  <cp:contentType/>
  <cp:contentStatus/>
</cp:coreProperties>
</file>