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95" yWindow="46636" windowWidth="33600" windowHeight="16440" activeTab="6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  <sheet name="Pakiet nr 6" sheetId="6" r:id="rId6"/>
    <sheet name="Pakiet nr 7" sheetId="7" r:id="rId7"/>
    <sheet name="Pakiet nr 8" sheetId="8" r:id="rId8"/>
    <sheet name="Pakiet nr 9" sheetId="9" r:id="rId9"/>
    <sheet name="Pakiet nr 10" sheetId="10" r:id="rId10"/>
    <sheet name="ARKUSZ" sheetId="11" r:id="rId11"/>
    <sheet name="Arkusz1" sheetId="12" r:id="rId12"/>
  </sheets>
  <definedNames/>
  <calcPr fullCalcOnLoad="1"/>
</workbook>
</file>

<file path=xl/sharedStrings.xml><?xml version="1.0" encoding="utf-8"?>
<sst xmlns="http://schemas.openxmlformats.org/spreadsheetml/2006/main" count="335" uniqueCount="120">
  <si>
    <t>.....................................................</t>
  </si>
  <si>
    <t>Załącznik nr 1.1</t>
  </si>
  <si>
    <t>pieczątka nagłówkowa Wykonawcy</t>
  </si>
  <si>
    <t>dla Wojewódzkiego Szpitala Specjalistycznego we Wrocławiu</t>
  </si>
  <si>
    <t>FORMULARZ ASORTYMENTOWO - CENOWY</t>
  </si>
  <si>
    <t>PAKIET NR 1 - projekt PURE PC</t>
  </si>
  <si>
    <t>Lp.</t>
  </si>
  <si>
    <t>Opis przedmiotu zamówienia</t>
  </si>
  <si>
    <t>jm</t>
  </si>
  <si>
    <t>Ilość zamawiana</t>
  </si>
  <si>
    <t>Cena jedn. netto</t>
  </si>
  <si>
    <t>Wartość netto</t>
  </si>
  <si>
    <t>%          VAT</t>
  </si>
  <si>
    <t>Cena jedn. brutto</t>
  </si>
  <si>
    <t>Wartość brutto</t>
  </si>
  <si>
    <t>Kod/nazwa własna/producent</t>
  </si>
  <si>
    <t>……………………………………………………</t>
  </si>
  <si>
    <t xml:space="preserve"> </t>
  </si>
  <si>
    <t>(podpis i pieczątka imienna osoby</t>
  </si>
  <si>
    <t>uprawnionej do reprezentowania Wykonawcy)</t>
  </si>
  <si>
    <t>Załącznik nr 1.2</t>
  </si>
  <si>
    <t>PAKIET NR 2 - projekt PURE PC</t>
  </si>
  <si>
    <t>Załącznik nr 1.3</t>
  </si>
  <si>
    <t>PAKIET NR 3 - projekt PURE PC</t>
  </si>
  <si>
    <t>Załącznik nr 1.4</t>
  </si>
  <si>
    <t>PAKIET NR 4 - projekt PURE PC</t>
  </si>
  <si>
    <t>Butelka 650 ml ze spryskiwaczem</t>
  </si>
  <si>
    <t>Kanister 5 litrów</t>
  </si>
  <si>
    <t>Pojemnik – 125 chusteczek</t>
  </si>
  <si>
    <t>Kanister 6 litrów</t>
  </si>
  <si>
    <t xml:space="preserve">Manisoft;  niewysuszający skóry, niealkaliczny środek do chirurgicznego i higienicznego mycia rąk. </t>
  </si>
  <si>
    <t>Skinman Soft*** produkt złożony, zawierający substancje czynne o udowodnionej skuteczności bakteriobójczej, prątkobójczej, grzybobójczej i przeciwwirusowej.</t>
  </si>
  <si>
    <t>10 x 96 szt. w op.</t>
  </si>
  <si>
    <t>op. 1000 szt</t>
  </si>
  <si>
    <t>Załącznik nr 1.5</t>
  </si>
  <si>
    <t>Załącznik nr 1.6</t>
  </si>
  <si>
    <t>op.  100 szt</t>
  </si>
  <si>
    <t>op. 100 szt.</t>
  </si>
  <si>
    <t>Butelka 500 ml</t>
  </si>
  <si>
    <t>butelka 25 ml</t>
  </si>
  <si>
    <t xml:space="preserve">Linia komórkowa, keratynocyty, HEK001 z zestawem buforów do rozhodowania </t>
  </si>
  <si>
    <t>ea</t>
  </si>
  <si>
    <t xml:space="preserve">Linia komórkowa, fibroblasty, BJ z zestawem buforów do rozhodowania </t>
  </si>
  <si>
    <t>Eagle's Minimum Essential Medium, model wzorcowy: ATCC nr kat. 30-2003.</t>
  </si>
  <si>
    <t>500 ml</t>
  </si>
  <si>
    <t>Fetal Bovine Serum (FBS) (ATCC® 30-2020™)</t>
  </si>
  <si>
    <t xml:space="preserve">Linia komórkowa, kom. Rogówki, np. HCE-2 [50.B1], Human (Homo sapiens) z zestawem buforów do rozhodowania </t>
  </si>
  <si>
    <t xml:space="preserve">Linia komórkowa, kom. Śródbłonka, HMEC1 ATCC CRL-3243™ z zestawem buforów do rozhodowania </t>
  </si>
  <si>
    <t>Filament do druku 3D o właściowościach 1</t>
  </si>
  <si>
    <t>Filament do druku 3D o właściowościach 2</t>
  </si>
  <si>
    <t xml:space="preserve">Dysze  wymienne do druku 3D </t>
  </si>
  <si>
    <t xml:space="preserve">końcówki do drukarki </t>
  </si>
  <si>
    <t>Elementy peltiera do termostatowania</t>
  </si>
  <si>
    <t>Komory suszące laboratoryjne</t>
  </si>
  <si>
    <t>Kuwety Hellma kwarcowe objętośc do 500 ul</t>
  </si>
  <si>
    <t>Pipety automatyczne objętość 100-1000 ul</t>
  </si>
  <si>
    <t>Pipety automatyczne objętość 1000-5000ul</t>
  </si>
  <si>
    <t xml:space="preserve">Pipety automatyczne 1000 - 10000 </t>
  </si>
  <si>
    <t xml:space="preserve">Filtry strzykawkowe octan celulozy 0,2 um </t>
  </si>
  <si>
    <t xml:space="preserve">Strzykawki typu Hamilton 2,5 ml </t>
  </si>
  <si>
    <t xml:space="preserve">Fiolki do HPLC  100 szt zestaw </t>
  </si>
  <si>
    <t xml:space="preserve">Nakrętki septa  zestaw 100 szt </t>
  </si>
  <si>
    <t>op 1000 szt</t>
  </si>
  <si>
    <t xml:space="preserve">Eppendort Tubes 1,5 ml Odporność na wirowanie, clean
</t>
  </si>
  <si>
    <t xml:space="preserve">Eppendort Tubes PCR 0,2 ml, clean </t>
  </si>
  <si>
    <t xml:space="preserve">Eppendort Tubes 2 Odporność na wirowanie, clean, typu safelock
</t>
  </si>
  <si>
    <t>Krioprobówki z PP z gwintem zewnętrznym</t>
  </si>
  <si>
    <t>op 500 szt</t>
  </si>
  <si>
    <t>Strzykawki typu Hamilton 1 ml</t>
  </si>
  <si>
    <t>Butelki do hodowli komórkowych, plastikowe, sterylne, korek z filtrem, pakowane po 5 sztuk w worku, 250 sztuk, model wzorcowy: Nunc, EasY Nunclon 75 cm2, nr kat. 156499 lub równoważny</t>
  </si>
  <si>
    <t>Rezerwuary na odczynniki, pojemność: 25 mL, przystosowane do aplikacji z wykorzystaniem pipet wielokanałowych, wykonane z materiału PS, jednorazowe, opakowanie: 50 sztuk w worku, model wzorcowy: VWR 613-1176 lub równoważne</t>
  </si>
  <si>
    <t>Rezerwuary na odczynniki, pojemność: 25 mL, przystosowane do aplikacji z wykorzystaniem pipet wielokanałowych, wykonane z materiału PS, jednorazowe, sterylne, pakowane oddzielnie, opakowanie: 100 sztuk pojedynczo zapakowanych rezerwuarów, model wzorcowy: VWR 613-1175H lub równoważne</t>
  </si>
  <si>
    <t>Rezerwuary na odczynniki, pojemność: 50 mL, przystosowane do aplikacji z wykorzystaniem pipet wielokanałowych, wykonane z materiału PS, jednorazowe, sterylne, pakowane oddzielnie, opakowanie: 100 sztuk pojedynczo zapakowanych rezerwuarów, model wzorcowy: VWR 613-1184H lub równoważne</t>
  </si>
  <si>
    <t>Rezerwuary na odczynniki, pojemność: 100 mL, przystosowane do aplikacji z wykorzystaniem pipet wielokanałowych, wykonane z materiału PS, jednorazowe, sterylne, pakowane oddzielnie, opakowanie: 100 sztuk pojedynczo zapakowanych rezerwuarów, model wzorcowy: VWR 613-1172H lub równoważne</t>
  </si>
  <si>
    <t>Płytki do hodowli komórkowych 96-cio dołkowe, pojedynczo pakowane, sterylne, plastikowe, z przykrywką, pakowane w kartonie po 50 sztuk, model wzorcowy: Nunc TM, MicroWell 96-well microplates F96, nr kat. 167008 lub równoważny</t>
  </si>
  <si>
    <t>200 mM Glutamine : model wzorcowy Thermo CAT. 25030081 lub równowazny</t>
  </si>
  <si>
    <t>HyClone™ Fetal Bovine Serum, South American Origin, ThermoFisher 10309433 lub równoważny</t>
  </si>
  <si>
    <t>Medium RPMI, płynne, bez czerwieni fenolowej, bez HEPES, z L-glutaminą, 10x0,5 l - model wzorcowy: ThermoFisher Scientific 11835105 lub równoważny</t>
  </si>
  <si>
    <t>Medium do hodowli komórkowych RPMI 1640 bez pirogronianu sodu i HEPES-u, 10x0,5 l - model wzorcowy: ThermoFischer Scientific 21875091 lub równoważny</t>
  </si>
  <si>
    <t>Pirogronian sodu, 100 mM, opakowanie 100 mL, model wzorcowy: Thermo Fischer Scientific, nr kat. 11360070 lub równoważny</t>
  </si>
  <si>
    <t>Antybiotyk do hodowli komórkowych: penicylina/streptomycyna roztwór, 100 ml - model wzorcowy: ThermoFisher Scientific 15140122 lub równoważny</t>
  </si>
  <si>
    <t>Medium MEM bez L-glutaminy, czerwieni fenolowej, HEPES-u oraz pirogronianu, opakowanie 500 mL, model wzorcowy: Thermo Fischer Scientific nr kat. 51200038 lub równoważne</t>
  </si>
  <si>
    <t>Medium MEM z czerwienią fenolową, z L-glutaminą, bez HEPESu i pirogronianu sodu, opakowanie 500 mL, model wzorcowy: Thermo Fischer Scientific nr kat. 11095080 lub równoważne</t>
  </si>
  <si>
    <t>Medium DMEM z czerwienią fenolową, L-glutaminą oraz wysoką glukozą,500mlx10 butelek, model wzorcowy: Thermo Fisher Scientific, nr kat. 41965062 lub równoważny</t>
  </si>
  <si>
    <t>Medium DMEM z czerwienią fenolową, L-glutaminą, niską glukozą, pirogronianem sodu, HEPES 500 mL butelek, model wzorcowy: Thermo Fisher Scientific, nr kat. 22320022 lub równoważny</t>
  </si>
  <si>
    <t>Medium DMEM bez czerwieni fenolowej, L-glutaminy i HEPES, z dodatkiem pirogronianu sodu oraz z niską glukozą, opakowanie: 1 x 500 mL, model wzorcowy: Thermo Fisher Scientific, nr kat. 11054020 lub równoważny</t>
  </si>
  <si>
    <t>Medium DMEM z czerwienią fenolową, pirogronianem oraz wysoką glukozą, bez L-glutaminy i HEPES, 500ml, model wzorcowy: Thermo Fisher Scientific, nr kat. 10313021 lub równoważny</t>
  </si>
  <si>
    <t>Medium DMEM z wysoką glukozą, bez czerwieni fenolowej, pirogronianu, L-glutaminy i HEPES, 500ml, model wzorcowy: Thermo Fisher Scientific, nr kat. 31053028</t>
  </si>
  <si>
    <t>Medium FluoroBrite DMEM, z wysoką glukozą, bez czerwieni fenolowe, HEPESu , L-glutaminy oraz pirogronianu sodu, opakowanie: 1x500 mL, model wzorcowy: Thermo Fisher Scientific, nr kat. A1896701 lub równoważny</t>
  </si>
  <si>
    <t>Trypsyna, 500 mL, 0.25% Trypsyna-EDTA, roztwór z czerwienią fenolową,  Gibco, model wzorcowy:Thermo Fischer Scientific 25200072 lub równoważny</t>
  </si>
  <si>
    <t>Glutamax supplement, Gibco, 100 mL, model wzorcowy: Thermo Fischer Scientific, nr kat. 35050061 lub równoważny</t>
  </si>
  <si>
    <t>PAKIET NR 7 - projekt PURE PC</t>
  </si>
  <si>
    <t>Zestaw do ręcznej izolacji DNA i RNA z próbek krwi, wymazów, śliny i aspiratów z dróg oddechowych na 200 izolacji, produkt firmy A&amp;A Biotechnology nr. katalogowy 034-200 lub równoważny</t>
  </si>
  <si>
    <t>szt.</t>
  </si>
  <si>
    <t>Załącznik nr 1.10</t>
  </si>
  <si>
    <t>PAKIET NR 10 - projekt PURE PC</t>
  </si>
  <si>
    <t xml:space="preserve">Incidin Liquid – bezzapachowy; preparat do dezynfekcji powierzchni odpornych na alkohol. Roztwór gotowy do użycia i łatwy w stosowaniu, o szerokim spektrum działania.  ( nr kat.3041660  lub równoważny ) 
</t>
  </si>
  <si>
    <t>Incidin Liquid Spray -  bezaldehydowy preparat do szybkiej dezynfekcji powierzchni. Roztwór gotowy do użycia i łatwy w stosowaniu, o szerokim spektrum działania.  ( nr kat. 3041660  lub równoważny )</t>
  </si>
  <si>
    <t>Sani- Cloth 70 -  Gotowe do użycia, alkoholowe chusteczki dezynfekcyjne. Szybka dezynfekcja sprzętu medycznego i małych powierzchni odpornych na działanie alkoholi. ( nr kat. 3080820  lub równoważny )</t>
  </si>
  <si>
    <t>Szp/FZ -1 /PurePC/2020</t>
  </si>
  <si>
    <t>Szp/FZ -1  /PurePC/2020</t>
  </si>
  <si>
    <t>Końcówki Vertex o poj. 10 ul, niskoretencyjne, do pipet P2/P10, sterylne, z filtrem, w rakach,10x96 szt. ( nr kat.: 4117NSFS  lub równoważny )</t>
  </si>
  <si>
    <t xml:space="preserve">Końcówki Vertex o poj. 200ul, uniwersalne, niskoretencyjne, sterylne, z filtrem, w rakach,10x96 szt. ( nr kat.: 4237NSFS  lub równoważny )
</t>
  </si>
  <si>
    <t xml:space="preserve">Końcówki Vertex o poj.1000 ul, niskoretencyjne, sterylne, z filtrem, w rakach,10x96 szt. ( nr kat.: 4337NSFS lub równoważny )
</t>
  </si>
  <si>
    <t>Szp/FZ - 1  /PurePC/2020</t>
  </si>
  <si>
    <t xml:space="preserve">Eppendorf Tubes® 3810X, 1,5 mL,Odporność na wirowanie g-safe®, PCRclean, bezbarwny, 1 000 szt. ( nr kat.: 0030125215  lub równoważny )
</t>
  </si>
  <si>
    <t xml:space="preserve">Naczynia reakcyjne o pojemności 2.0 ml, z zakrętką, sterylne , z PP (  nr kat.  72.694.005  lub równoważny)
</t>
  </si>
  <si>
    <t>PAKIET NR 5 - projekt PURE PC</t>
  </si>
  <si>
    <t>Rękawice nitrylowe nitrylex® beFree long – bezpudrowe; rozmiar S ( RD302290 01-05  lub równoważny 0</t>
  </si>
  <si>
    <t xml:space="preserve">Rękawice nitrylowe nitrylex® beFree long – bezpudrowe; rozmiar M  ( RD302290 01-05  lub równoważny )
</t>
  </si>
  <si>
    <t>Rękawice nitrylowe nitrylex® beFree long – bezpudrowe; rozmiar L ( RD302290 01-05  lub równoważny )</t>
  </si>
  <si>
    <t>PAKIET NR 6 - projekt PURE PC</t>
  </si>
  <si>
    <t xml:space="preserve">Alkohol etylowy 99,8% ( nr kat.: chem*113964800  lub równoważny )
</t>
  </si>
  <si>
    <t xml:space="preserve">Woda sterylna do biologii molekularnej wolna od DNAz i RNAz. ( nr kat.: chem*524912025  lub równoważny )
</t>
  </si>
  <si>
    <t>PAKIET NR 8 - projekt PURE PC</t>
  </si>
  <si>
    <t>PAKIET NR 9 - projekt PURE PC</t>
  </si>
  <si>
    <t>Załącznik nr 1.8</t>
  </si>
  <si>
    <t>Załącznik nr 1.7</t>
  </si>
  <si>
    <t>Załącznik nr 1.9</t>
  </si>
  <si>
    <t>opak.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</si>
</sst>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_-* #,##0.00\ &quot;PLN&quot;_-;\-* #,##0.00\ &quot;PLN&quot;_-;_-* &quot;-&quot;??\ &quot;PLN&quot;_-;_-@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 CE"/>
      <family val="0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20"/>
      <color indexed="8"/>
      <name val="Arial"/>
      <family val="2"/>
    </font>
    <font>
      <b/>
      <sz val="20"/>
      <color indexed="8"/>
      <name val="Calibri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sz val="12"/>
      <name val="Arial"/>
      <family val="2"/>
    </font>
    <font>
      <b/>
      <sz val="16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Calibri"/>
      <family val="2"/>
    </font>
    <font>
      <b/>
      <sz val="20"/>
      <color theme="1"/>
      <name val="Arial"/>
      <family val="2"/>
    </font>
    <font>
      <b/>
      <sz val="20"/>
      <color theme="1"/>
      <name val="Calibri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7" borderId="1" applyNumberFormat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2" fillId="0" borderId="0" xfId="52" applyFont="1">
      <alignment/>
      <protection/>
    </xf>
    <xf numFmtId="0" fontId="3" fillId="0" borderId="0" xfId="52" applyFont="1">
      <alignment/>
      <protection/>
    </xf>
    <xf numFmtId="0" fontId="2" fillId="0" borderId="0" xfId="52" applyFont="1" applyFill="1">
      <alignment/>
      <protection/>
    </xf>
    <xf numFmtId="0" fontId="4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>
      <alignment/>
      <protection/>
    </xf>
    <xf numFmtId="0" fontId="5" fillId="0" borderId="0" xfId="51" applyFont="1">
      <alignment/>
      <protection/>
    </xf>
    <xf numFmtId="0" fontId="7" fillId="0" borderId="0" xfId="52" applyFont="1">
      <alignment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/>
      <protection/>
    </xf>
    <xf numFmtId="0" fontId="5" fillId="0" borderId="0" xfId="52" applyFont="1" applyAlignment="1">
      <alignment horizontal="left"/>
      <protection/>
    </xf>
    <xf numFmtId="0" fontId="3" fillId="0" borderId="0" xfId="52" applyFont="1" applyFill="1">
      <alignment/>
      <protection/>
    </xf>
    <xf numFmtId="0" fontId="3" fillId="0" borderId="0" xfId="52" applyFont="1">
      <alignment/>
      <protection/>
    </xf>
    <xf numFmtId="0" fontId="4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>
      <alignment/>
      <protection/>
    </xf>
    <xf numFmtId="0" fontId="5" fillId="0" borderId="0" xfId="51" applyFont="1">
      <alignment/>
      <protection/>
    </xf>
    <xf numFmtId="0" fontId="7" fillId="0" borderId="0" xfId="52" applyFont="1">
      <alignment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/>
      <protection/>
    </xf>
    <xf numFmtId="0" fontId="5" fillId="0" borderId="0" xfId="52" applyFont="1" applyAlignment="1">
      <alignment horizontal="left"/>
      <protection/>
    </xf>
    <xf numFmtId="0" fontId="3" fillId="0" borderId="0" xfId="52" applyFont="1" applyFill="1">
      <alignment/>
      <protection/>
    </xf>
    <xf numFmtId="0" fontId="5" fillId="0" borderId="0" xfId="52" applyFont="1" applyFill="1" applyAlignment="1">
      <alignment horizontal="right"/>
      <protection/>
    </xf>
    <xf numFmtId="0" fontId="5" fillId="0" borderId="0" xfId="52" applyFont="1" applyFill="1">
      <alignment/>
      <protection/>
    </xf>
    <xf numFmtId="0" fontId="5" fillId="0" borderId="0" xfId="52" applyFont="1" applyFill="1" applyAlignment="1">
      <alignment horizontal="right"/>
      <protection/>
    </xf>
    <xf numFmtId="0" fontId="5" fillId="33" borderId="0" xfId="52" applyFont="1" applyFill="1" applyAlignment="1">
      <alignment horizontal="right"/>
      <protection/>
    </xf>
    <xf numFmtId="0" fontId="5" fillId="0" borderId="0" xfId="52" applyFont="1" applyAlignment="1">
      <alignment horizontal="right"/>
      <protection/>
    </xf>
    <xf numFmtId="0" fontId="5" fillId="0" borderId="0" xfId="52" applyFont="1" applyFill="1" applyBorder="1" applyAlignment="1">
      <alignment horizontal="center" vertical="center" wrapText="1"/>
      <protection/>
    </xf>
    <xf numFmtId="0" fontId="5" fillId="0" borderId="0" xfId="52" applyFont="1" applyFill="1" applyBorder="1">
      <alignment/>
      <protection/>
    </xf>
    <xf numFmtId="0" fontId="8" fillId="0" borderId="0" xfId="52" applyFont="1" applyFill="1" applyBorder="1" applyAlignment="1">
      <alignment horizontal="center" vertical="center" wrapText="1"/>
      <protection/>
    </xf>
    <xf numFmtId="0" fontId="8" fillId="0" borderId="10" xfId="52" applyFont="1" applyFill="1" applyBorder="1" applyAlignment="1">
      <alignment horizontal="center" vertical="center" wrapText="1"/>
      <protection/>
    </xf>
    <xf numFmtId="0" fontId="8" fillId="0" borderId="11" xfId="52" applyFont="1" applyFill="1" applyBorder="1" applyAlignment="1">
      <alignment horizontal="center" vertical="center" wrapText="1"/>
      <protection/>
    </xf>
    <xf numFmtId="0" fontId="9" fillId="0" borderId="12" xfId="52" applyFont="1" applyFill="1" applyBorder="1" applyAlignment="1">
      <alignment horizontal="center" vertical="center" wrapText="1"/>
      <protection/>
    </xf>
    <xf numFmtId="0" fontId="9" fillId="0" borderId="10" xfId="52" applyFont="1" applyFill="1" applyBorder="1" applyAlignment="1">
      <alignment horizontal="center" vertical="center" wrapText="1"/>
      <protection/>
    </xf>
    <xf numFmtId="0" fontId="9" fillId="0" borderId="11" xfId="52" applyFont="1" applyFill="1" applyBorder="1" applyAlignment="1">
      <alignment horizontal="center" vertical="center" wrapText="1"/>
      <protection/>
    </xf>
    <xf numFmtId="0" fontId="8" fillId="0" borderId="13" xfId="52" applyFont="1" applyFill="1" applyBorder="1" applyAlignment="1">
      <alignment horizontal="center" vertical="center" wrapText="1"/>
      <protection/>
    </xf>
    <xf numFmtId="0" fontId="5" fillId="0" borderId="14" xfId="52" applyFont="1" applyFill="1" applyBorder="1" applyAlignment="1">
      <alignment horizontal="center" vertical="center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  <xf numFmtId="2" fontId="5" fillId="0" borderId="14" xfId="52" applyNumberFormat="1" applyFont="1" applyFill="1" applyBorder="1" applyAlignment="1">
      <alignment horizontal="center" vertical="center"/>
      <protection/>
    </xf>
    <xf numFmtId="9" fontId="5" fillId="0" borderId="14" xfId="52" applyNumberFormat="1" applyFont="1" applyFill="1" applyBorder="1" applyAlignment="1">
      <alignment horizontal="center" vertical="center" wrapText="1"/>
      <protection/>
    </xf>
    <xf numFmtId="164" fontId="5" fillId="0" borderId="14" xfId="52" applyNumberFormat="1" applyFont="1" applyFill="1" applyBorder="1" applyAlignment="1">
      <alignment horizontal="center" vertical="center" wrapText="1"/>
      <protection/>
    </xf>
    <xf numFmtId="0" fontId="10" fillId="0" borderId="14" xfId="52" applyFont="1" applyFill="1" applyBorder="1" applyAlignment="1">
      <alignment horizontal="center" vertical="center" wrapText="1"/>
      <protection/>
    </xf>
    <xf numFmtId="0" fontId="5" fillId="0" borderId="14" xfId="52" applyFont="1" applyFill="1" applyBorder="1" applyAlignment="1">
      <alignment horizontal="center" vertical="center" wrapText="1"/>
      <protection/>
    </xf>
    <xf numFmtId="0" fontId="8" fillId="0" borderId="14" xfId="52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/>
      <protection/>
    </xf>
    <xf numFmtId="9" fontId="5" fillId="0" borderId="14" xfId="52" applyNumberFormat="1" applyFont="1" applyFill="1" applyBorder="1" applyAlignment="1">
      <alignment horizontal="center" vertical="center"/>
      <protection/>
    </xf>
    <xf numFmtId="0" fontId="58" fillId="0" borderId="0" xfId="52" applyFont="1">
      <alignment/>
      <protection/>
    </xf>
    <xf numFmtId="2" fontId="8" fillId="0" borderId="15" xfId="52" applyNumberFormat="1" applyFont="1" applyFill="1" applyBorder="1" applyAlignment="1">
      <alignment horizontal="left" vertical="top"/>
      <protection/>
    </xf>
    <xf numFmtId="0" fontId="58" fillId="0" borderId="0" xfId="52" applyFont="1" applyFill="1">
      <alignment/>
      <protection/>
    </xf>
    <xf numFmtId="164" fontId="8" fillId="0" borderId="15" xfId="52" applyNumberFormat="1" applyFont="1" applyFill="1" applyBorder="1" applyAlignment="1">
      <alignment horizontal="center" vertical="center" wrapText="1"/>
      <protection/>
    </xf>
    <xf numFmtId="0" fontId="58" fillId="0" borderId="0" xfId="0" applyFont="1" applyAlignment="1">
      <alignment/>
    </xf>
    <xf numFmtId="0" fontId="0" fillId="0" borderId="0" xfId="52">
      <alignment/>
      <protection/>
    </xf>
    <xf numFmtId="0" fontId="2" fillId="0" borderId="0" xfId="52" applyFont="1">
      <alignment/>
      <protection/>
    </xf>
    <xf numFmtId="0" fontId="3" fillId="0" borderId="0" xfId="52" applyFont="1">
      <alignment/>
      <protection/>
    </xf>
    <xf numFmtId="0" fontId="2" fillId="0" borderId="0" xfId="52" applyFont="1" applyFill="1">
      <alignment/>
      <protection/>
    </xf>
    <xf numFmtId="0" fontId="4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>
      <alignment/>
      <protection/>
    </xf>
    <xf numFmtId="0" fontId="5" fillId="0" borderId="0" xfId="51" applyFont="1">
      <alignment/>
      <protection/>
    </xf>
    <xf numFmtId="0" fontId="7" fillId="0" borderId="0" xfId="52" applyFont="1">
      <alignment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/>
      <protection/>
    </xf>
    <xf numFmtId="0" fontId="5" fillId="0" borderId="0" xfId="52" applyFont="1" applyAlignment="1">
      <alignment horizontal="left"/>
      <protection/>
    </xf>
    <xf numFmtId="0" fontId="3" fillId="0" borderId="0" xfId="52" applyFont="1" applyFill="1">
      <alignment/>
      <protection/>
    </xf>
    <xf numFmtId="165" fontId="5" fillId="0" borderId="14" xfId="52" applyNumberFormat="1" applyFont="1" applyFill="1" applyBorder="1" applyAlignment="1">
      <alignment horizontal="center" vertical="center"/>
      <protection/>
    </xf>
    <xf numFmtId="0" fontId="5" fillId="0" borderId="0" xfId="52" applyFont="1" applyFill="1" applyAlignment="1">
      <alignment horizontal="center"/>
      <protection/>
    </xf>
    <xf numFmtId="0" fontId="10" fillId="0" borderId="0" xfId="52" applyFont="1" applyFill="1" applyAlignment="1">
      <alignment horizontal="center"/>
      <protection/>
    </xf>
    <xf numFmtId="2" fontId="8" fillId="0" borderId="15" xfId="52" applyNumberFormat="1" applyFont="1" applyFill="1" applyBorder="1" applyAlignment="1">
      <alignment horizontal="center" vertical="top"/>
      <protection/>
    </xf>
    <xf numFmtId="0" fontId="9" fillId="0" borderId="14" xfId="52" applyFont="1" applyFill="1" applyBorder="1" applyAlignment="1">
      <alignment horizontal="center" vertical="center" wrapText="1"/>
      <protection/>
    </xf>
    <xf numFmtId="0" fontId="5" fillId="0" borderId="0" xfId="52" applyFont="1" applyFill="1" applyAlignment="1">
      <alignment horizontal="right"/>
      <protection/>
    </xf>
    <xf numFmtId="0" fontId="5" fillId="0" borderId="16" xfId="52" applyFont="1" applyFill="1" applyBorder="1" applyAlignment="1">
      <alignment horizontal="center" vertical="center" wrapText="1"/>
      <protection/>
    </xf>
    <xf numFmtId="0" fontId="59" fillId="0" borderId="0" xfId="0" applyFont="1" applyAlignment="1">
      <alignment horizontal="center" vertical="center" wrapText="1"/>
    </xf>
    <xf numFmtId="0" fontId="59" fillId="0" borderId="14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 wrapText="1"/>
    </xf>
    <xf numFmtId="0" fontId="5" fillId="0" borderId="0" xfId="52" applyFont="1" applyAlignment="1">
      <alignment horizontal="center" vertical="center"/>
      <protection/>
    </xf>
    <xf numFmtId="0" fontId="60" fillId="0" borderId="0" xfId="0" applyFont="1" applyAlignment="1">
      <alignment horizontal="center" vertical="center"/>
    </xf>
    <xf numFmtId="2" fontId="8" fillId="0" borderId="17" xfId="52" applyNumberFormat="1" applyFont="1" applyFill="1" applyBorder="1" applyAlignment="1">
      <alignment horizontal="left" vertical="top"/>
      <protection/>
    </xf>
    <xf numFmtId="164" fontId="8" fillId="0" borderId="17" xfId="52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Alignment="1">
      <alignment/>
    </xf>
    <xf numFmtId="0" fontId="5" fillId="0" borderId="0" xfId="52" applyFont="1" applyAlignment="1">
      <alignment horizontal="center" vertical="center" wrapText="1"/>
      <protection/>
    </xf>
    <xf numFmtId="0" fontId="8" fillId="0" borderId="0" xfId="52" applyFont="1" applyAlignment="1">
      <alignment horizontal="center" vertical="center" wrapText="1"/>
      <protection/>
    </xf>
    <xf numFmtId="0" fontId="8" fillId="0" borderId="10" xfId="52" applyFont="1" applyBorder="1" applyAlignment="1">
      <alignment horizontal="center" vertical="center" wrapText="1"/>
      <protection/>
    </xf>
    <xf numFmtId="0" fontId="8" fillId="0" borderId="11" xfId="52" applyFont="1" applyBorder="1" applyAlignment="1">
      <alignment horizontal="center" vertical="center" wrapText="1"/>
      <protection/>
    </xf>
    <xf numFmtId="0" fontId="9" fillId="0" borderId="12" xfId="52" applyFont="1" applyBorder="1" applyAlignment="1">
      <alignment horizontal="center" vertical="center" wrapText="1"/>
      <protection/>
    </xf>
    <xf numFmtId="0" fontId="9" fillId="0" borderId="10" xfId="52" applyFont="1" applyBorder="1" applyAlignment="1">
      <alignment horizontal="center" vertical="center" wrapText="1"/>
      <protection/>
    </xf>
    <xf numFmtId="0" fontId="9" fillId="0" borderId="11" xfId="52" applyFont="1" applyBorder="1" applyAlignment="1">
      <alignment horizontal="center" vertical="center" wrapText="1"/>
      <protection/>
    </xf>
    <xf numFmtId="0" fontId="8" fillId="0" borderId="13" xfId="52" applyFont="1" applyBorder="1" applyAlignment="1">
      <alignment horizontal="center" vertical="center" wrapText="1"/>
      <protection/>
    </xf>
    <xf numFmtId="0" fontId="5" fillId="0" borderId="14" xfId="52" applyFont="1" applyBorder="1" applyAlignment="1">
      <alignment horizontal="center" vertical="center"/>
      <protection/>
    </xf>
    <xf numFmtId="0" fontId="5" fillId="0" borderId="14" xfId="52" applyFont="1" applyBorder="1" applyAlignment="1">
      <alignment horizontal="center" vertical="center" wrapText="1"/>
      <protection/>
    </xf>
    <xf numFmtId="2" fontId="5" fillId="0" borderId="14" xfId="52" applyNumberFormat="1" applyFont="1" applyBorder="1" applyAlignment="1">
      <alignment horizontal="center" vertical="center"/>
      <protection/>
    </xf>
    <xf numFmtId="9" fontId="5" fillId="0" borderId="14" xfId="52" applyNumberFormat="1" applyFont="1" applyBorder="1" applyAlignment="1">
      <alignment horizontal="center" vertical="center" wrapText="1"/>
      <protection/>
    </xf>
    <xf numFmtId="164" fontId="5" fillId="0" borderId="14" xfId="52" applyNumberFormat="1" applyFont="1" applyBorder="1" applyAlignment="1">
      <alignment horizontal="center" vertical="center" wrapText="1"/>
      <protection/>
    </xf>
    <xf numFmtId="0" fontId="10" fillId="0" borderId="14" xfId="52" applyFont="1" applyBorder="1" applyAlignment="1">
      <alignment horizontal="center" vertical="center" wrapText="1"/>
      <protection/>
    </xf>
    <xf numFmtId="0" fontId="10" fillId="0" borderId="14" xfId="52" applyFont="1" applyBorder="1" applyAlignment="1">
      <alignment horizontal="center" vertical="center"/>
      <protection/>
    </xf>
    <xf numFmtId="0" fontId="5" fillId="0" borderId="16" xfId="52" applyFont="1" applyBorder="1" applyAlignment="1">
      <alignment horizontal="center" vertical="center"/>
      <protection/>
    </xf>
    <xf numFmtId="0" fontId="8" fillId="0" borderId="14" xfId="52" applyFont="1" applyBorder="1" applyAlignment="1">
      <alignment horizontal="center" vertical="center" wrapText="1"/>
      <protection/>
    </xf>
    <xf numFmtId="2" fontId="8" fillId="0" borderId="15" xfId="52" applyNumberFormat="1" applyFont="1" applyBorder="1" applyAlignment="1">
      <alignment horizontal="center" vertical="top"/>
      <protection/>
    </xf>
    <xf numFmtId="164" fontId="8" fillId="0" borderId="15" xfId="52" applyNumberFormat="1" applyFont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 vertical="center" wrapText="1"/>
    </xf>
    <xf numFmtId="2" fontId="8" fillId="0" borderId="17" xfId="52" applyNumberFormat="1" applyFont="1" applyFill="1" applyBorder="1" applyAlignment="1">
      <alignment horizontal="center" vertical="top"/>
      <protection/>
    </xf>
    <xf numFmtId="0" fontId="58" fillId="0" borderId="14" xfId="52" applyFont="1" applyFill="1" applyBorder="1" applyAlignment="1">
      <alignment horizontal="center" vertical="center"/>
      <protection/>
    </xf>
    <xf numFmtId="0" fontId="14" fillId="0" borderId="14" xfId="52" applyFont="1" applyBorder="1" applyAlignment="1">
      <alignment horizontal="center" vertical="center" wrapText="1"/>
      <protection/>
    </xf>
    <xf numFmtId="0" fontId="15" fillId="0" borderId="14" xfId="52" applyFont="1" applyBorder="1" applyAlignment="1">
      <alignment horizontal="center" vertical="center" wrapText="1"/>
      <protection/>
    </xf>
    <xf numFmtId="0" fontId="16" fillId="0" borderId="14" xfId="52" applyFont="1" applyBorder="1" applyAlignment="1">
      <alignment horizontal="left" vertical="center" wrapText="1"/>
      <protection/>
    </xf>
    <xf numFmtId="0" fontId="16" fillId="0" borderId="14" xfId="52" applyFont="1" applyBorder="1" applyAlignment="1">
      <alignment horizontal="center" vertical="center"/>
      <protection/>
    </xf>
    <xf numFmtId="0" fontId="16" fillId="0" borderId="14" xfId="52" applyFont="1" applyBorder="1" applyAlignment="1">
      <alignment horizontal="center" vertical="center" wrapText="1"/>
      <protection/>
    </xf>
    <xf numFmtId="2" fontId="16" fillId="0" borderId="14" xfId="52" applyNumberFormat="1" applyFont="1" applyBorder="1" applyAlignment="1">
      <alignment horizontal="center" vertical="center"/>
      <protection/>
    </xf>
    <xf numFmtId="9" fontId="16" fillId="0" borderId="14" xfId="52" applyNumberFormat="1" applyFont="1" applyBorder="1" applyAlignment="1">
      <alignment horizontal="center" vertical="center" wrapText="1"/>
      <protection/>
    </xf>
    <xf numFmtId="164" fontId="16" fillId="0" borderId="14" xfId="52" applyNumberFormat="1" applyFont="1" applyBorder="1" applyAlignment="1">
      <alignment horizontal="center" vertical="center" wrapText="1"/>
      <protection/>
    </xf>
    <xf numFmtId="9" fontId="16" fillId="0" borderId="14" xfId="52" applyNumberFormat="1" applyFont="1" applyBorder="1" applyAlignment="1">
      <alignment horizontal="center" vertical="center"/>
      <protection/>
    </xf>
    <xf numFmtId="166" fontId="61" fillId="0" borderId="14" xfId="0" applyNumberFormat="1" applyFont="1" applyBorder="1" applyAlignment="1">
      <alignment horizontal="center" vertical="center" wrapText="1"/>
    </xf>
    <xf numFmtId="0" fontId="16" fillId="0" borderId="14" xfId="52" applyFont="1" applyBorder="1" applyAlignment="1">
      <alignment horizontal="left" wrapText="1"/>
      <protection/>
    </xf>
    <xf numFmtId="0" fontId="61" fillId="0" borderId="14" xfId="0" applyFont="1" applyBorder="1" applyAlignment="1">
      <alignment wrapText="1"/>
    </xf>
    <xf numFmtId="0" fontId="16" fillId="0" borderId="14" xfId="0" applyFont="1" applyBorder="1" applyAlignment="1">
      <alignment horizontal="left" vertical="center" wrapText="1"/>
    </xf>
    <xf numFmtId="0" fontId="61" fillId="0" borderId="14" xfId="0" applyFont="1" applyBorder="1" applyAlignment="1">
      <alignment horizontal="left" vertical="center" wrapText="1"/>
    </xf>
    <xf numFmtId="0" fontId="16" fillId="0" borderId="14" xfId="52" applyFont="1" applyBorder="1">
      <alignment/>
      <protection/>
    </xf>
    <xf numFmtId="0" fontId="62" fillId="0" borderId="14" xfId="0" applyFont="1" applyBorder="1" applyAlignment="1">
      <alignment/>
    </xf>
    <xf numFmtId="2" fontId="53" fillId="0" borderId="0" xfId="0" applyNumberFormat="1" applyFont="1" applyAlignment="1">
      <alignment/>
    </xf>
    <xf numFmtId="164" fontId="53" fillId="0" borderId="0" xfId="0" applyNumberFormat="1" applyFont="1" applyAlignment="1">
      <alignment/>
    </xf>
    <xf numFmtId="0" fontId="16" fillId="0" borderId="14" xfId="0" applyFont="1" applyFill="1" applyBorder="1" applyAlignment="1">
      <alignment horizontal="center" vertical="center"/>
    </xf>
    <xf numFmtId="166" fontId="16" fillId="0" borderId="14" xfId="0" applyNumberFormat="1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166" fontId="61" fillId="0" borderId="14" xfId="0" applyNumberFormat="1" applyFont="1" applyFill="1" applyBorder="1" applyAlignment="1">
      <alignment horizontal="center" vertical="center" wrapText="1"/>
    </xf>
    <xf numFmtId="0" fontId="5" fillId="0" borderId="0" xfId="52" applyFont="1" applyAlignment="1">
      <alignment horizontal="right"/>
      <protection/>
    </xf>
    <xf numFmtId="0" fontId="9" fillId="0" borderId="14" xfId="52" applyFont="1" applyBorder="1" applyAlignment="1">
      <alignment horizontal="center" vertical="center" wrapText="1"/>
      <protection/>
    </xf>
    <xf numFmtId="0" fontId="0" fillId="0" borderId="14" xfId="0" applyBorder="1" applyAlignment="1">
      <alignment vertical="center" wrapText="1"/>
    </xf>
    <xf numFmtId="2" fontId="5" fillId="0" borderId="14" xfId="52" applyNumberFormat="1" applyFont="1" applyBorder="1" applyAlignment="1">
      <alignment horizontal="center" vertical="center" wrapText="1"/>
      <protection/>
    </xf>
    <xf numFmtId="0" fontId="0" fillId="0" borderId="0" xfId="53">
      <alignment/>
      <protection/>
    </xf>
    <xf numFmtId="0" fontId="58" fillId="0" borderId="0" xfId="53" applyFont="1">
      <alignment/>
      <protection/>
    </xf>
    <xf numFmtId="0" fontId="5" fillId="0" borderId="14" xfId="52" applyFont="1" applyFill="1" applyBorder="1" applyAlignment="1">
      <alignment vertical="center" wrapText="1"/>
      <protection/>
    </xf>
    <xf numFmtId="0" fontId="59" fillId="0" borderId="14" xfId="0" applyFont="1" applyBorder="1" applyAlignment="1">
      <alignment horizontal="left" vertical="center" wrapText="1"/>
    </xf>
    <xf numFmtId="0" fontId="5" fillId="0" borderId="14" xfId="52" applyFont="1" applyFill="1" applyBorder="1" applyAlignment="1">
      <alignment horizontal="left" vertical="center" wrapText="1"/>
      <protection/>
    </xf>
    <xf numFmtId="0" fontId="5" fillId="0" borderId="14" xfId="52" applyFont="1" applyFill="1" applyBorder="1" applyAlignment="1">
      <alignment horizontal="left" vertical="top" wrapText="1"/>
      <protection/>
    </xf>
    <xf numFmtId="2" fontId="16" fillId="0" borderId="10" xfId="52" applyNumberFormat="1" applyFont="1" applyBorder="1" applyAlignment="1">
      <alignment horizontal="center" vertical="center"/>
      <protection/>
    </xf>
    <xf numFmtId="0" fontId="0" fillId="0" borderId="15" xfId="0" applyBorder="1" applyAlignment="1">
      <alignment/>
    </xf>
    <xf numFmtId="164" fontId="16" fillId="0" borderId="10" xfId="52" applyNumberFormat="1" applyFont="1" applyBorder="1" applyAlignment="1">
      <alignment horizontal="center" vertical="center" wrapText="1"/>
      <protection/>
    </xf>
    <xf numFmtId="2" fontId="5" fillId="0" borderId="10" xfId="52" applyNumberFormat="1" applyFont="1" applyBorder="1" applyAlignment="1">
      <alignment horizontal="center" vertical="center" wrapText="1"/>
      <protection/>
    </xf>
    <xf numFmtId="0" fontId="5" fillId="0" borderId="15" xfId="52" applyFont="1" applyBorder="1">
      <alignment/>
      <protection/>
    </xf>
    <xf numFmtId="164" fontId="8" fillId="0" borderId="10" xfId="52" applyNumberFormat="1" applyFont="1" applyBorder="1" applyAlignment="1">
      <alignment horizontal="center" vertical="center" wrapText="1"/>
      <protection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5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0" xfId="0" applyFont="1" applyBorder="1" applyAlignment="1">
      <alignment/>
    </xf>
    <xf numFmtId="0" fontId="66" fillId="0" borderId="0" xfId="0" applyFont="1" applyAlignment="1">
      <alignment/>
    </xf>
    <xf numFmtId="0" fontId="0" fillId="0" borderId="0" xfId="0" applyBorder="1" applyAlignment="1">
      <alignment/>
    </xf>
    <xf numFmtId="0" fontId="67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8" fillId="0" borderId="0" xfId="0" applyFont="1" applyBorder="1" applyAlignment="1">
      <alignment/>
    </xf>
    <xf numFmtId="44" fontId="67" fillId="0" borderId="0" xfId="0" applyNumberFormat="1" applyFont="1" applyBorder="1" applyAlignment="1">
      <alignment/>
    </xf>
    <xf numFmtId="0" fontId="69" fillId="0" borderId="14" xfId="52" applyFont="1" applyBorder="1" applyAlignment="1">
      <alignment horizontal="center" vertical="center"/>
      <protection/>
    </xf>
    <xf numFmtId="0" fontId="69" fillId="0" borderId="14" xfId="0" applyFont="1" applyBorder="1" applyAlignment="1">
      <alignment horizontal="center" vertical="center"/>
    </xf>
    <xf numFmtId="0" fontId="5" fillId="0" borderId="0" xfId="52" applyFont="1" applyFill="1" applyAlignment="1">
      <alignment horizontal="right"/>
      <protection/>
    </xf>
    <xf numFmtId="0" fontId="8" fillId="0" borderId="0" xfId="52" applyFont="1" applyFill="1" applyBorder="1" applyAlignment="1">
      <alignment horizontal="center"/>
      <protection/>
    </xf>
    <xf numFmtId="0" fontId="8" fillId="0" borderId="18" xfId="52" applyFont="1" applyFill="1" applyBorder="1" applyAlignment="1">
      <alignment horizontal="center"/>
      <protection/>
    </xf>
    <xf numFmtId="0" fontId="5" fillId="0" borderId="0" xfId="52" applyFont="1" applyAlignment="1">
      <alignment horizontal="right"/>
      <protection/>
    </xf>
    <xf numFmtId="0" fontId="8" fillId="0" borderId="0" xfId="52" applyFont="1" applyAlignment="1">
      <alignment horizontal="center"/>
      <protection/>
    </xf>
    <xf numFmtId="0" fontId="8" fillId="0" borderId="18" xfId="52" applyFont="1" applyBorder="1" applyAlignment="1">
      <alignment horizont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1">
    <dxf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" name="Obraz 1" descr="https://secure.adnxs.com/px?t=2&amp;id=759287&amp;other=3OcNubqgsXrfDqS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10</xdr:row>
      <xdr:rowOff>0</xdr:rowOff>
    </xdr:from>
    <xdr:to>
      <xdr:col>1</xdr:col>
      <xdr:colOff>28575</xdr:colOff>
      <xdr:row>10</xdr:row>
      <xdr:rowOff>9525</xdr:rowOff>
    </xdr:to>
    <xdr:pic>
      <xdr:nvPicPr>
        <xdr:cNvPr id="2" name="Obraz 2" descr="https://pixel-geo.prfct.co/px/?id=759287&amp;other=3OcNubqgsXrfDqSt&amp;source=js_tag&amp;a_id=62124&amp;click_through_window=30&amp;view_through_window=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10</xdr:row>
      <xdr:rowOff>0</xdr:rowOff>
    </xdr:from>
    <xdr:to>
      <xdr:col>1</xdr:col>
      <xdr:colOff>47625</xdr:colOff>
      <xdr:row>10</xdr:row>
      <xdr:rowOff>9525</xdr:rowOff>
    </xdr:to>
    <xdr:pic>
      <xdr:nvPicPr>
        <xdr:cNvPr id="3" name="Obraz 3" descr="https://secure.adnxs.com/px?t=2&amp;id=742830&amp;other=VxBgFTUyepxLype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66675</xdr:colOff>
      <xdr:row>10</xdr:row>
      <xdr:rowOff>9525</xdr:rowOff>
    </xdr:to>
    <xdr:pic>
      <xdr:nvPicPr>
        <xdr:cNvPr id="4" name="Obraz 4" descr="https://pixel-geo.prfct.co/px/?id=742830&amp;other=VxBgFTUyepxLypeh&amp;source=js_tag&amp;a_id=62124&amp;click_through_window=30&amp;view_through_window=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10</xdr:row>
      <xdr:rowOff>0</xdr:rowOff>
    </xdr:from>
    <xdr:to>
      <xdr:col>1</xdr:col>
      <xdr:colOff>85725</xdr:colOff>
      <xdr:row>10</xdr:row>
      <xdr:rowOff>9525</xdr:rowOff>
    </xdr:to>
    <xdr:pic>
      <xdr:nvPicPr>
        <xdr:cNvPr id="5" name="Obraz 5" descr="https://pixel-geo.prfct.co/seg/?add=5496701,5785845,5785856,5913435&amp;source=js_tag&amp;a_id=621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10</xdr:row>
      <xdr:rowOff>0</xdr:rowOff>
    </xdr:from>
    <xdr:to>
      <xdr:col>1</xdr:col>
      <xdr:colOff>104775</xdr:colOff>
      <xdr:row>10</xdr:row>
      <xdr:rowOff>9525</xdr:rowOff>
    </xdr:to>
    <xdr:pic>
      <xdr:nvPicPr>
        <xdr:cNvPr id="6" name="Obraz 6" descr="https://secure.adnxs.com/seg?t=2&amp;add=5913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10</xdr:row>
      <xdr:rowOff>0</xdr:rowOff>
    </xdr:from>
    <xdr:to>
      <xdr:col>1</xdr:col>
      <xdr:colOff>123825</xdr:colOff>
      <xdr:row>10</xdr:row>
      <xdr:rowOff>9525</xdr:rowOff>
    </xdr:to>
    <xdr:pic>
      <xdr:nvPicPr>
        <xdr:cNvPr id="7" name="Obraz 7" descr="https://pixel-geo.prfct.co/seg/?add=5496701:ER0691&amp;source=js_tag&amp;a_id=621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10</xdr:row>
      <xdr:rowOff>0</xdr:rowOff>
    </xdr:from>
    <xdr:to>
      <xdr:col>1</xdr:col>
      <xdr:colOff>142875</xdr:colOff>
      <xdr:row>10</xdr:row>
      <xdr:rowOff>9525</xdr:rowOff>
    </xdr:to>
    <xdr:pic>
      <xdr:nvPicPr>
        <xdr:cNvPr id="8" name="Obraz 8" descr="https://tracker.marinsm.com/tp?act=1&amp;cid=b2ld5wm1g0&amp;script=n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10</xdr:row>
      <xdr:rowOff>0</xdr:rowOff>
    </xdr:from>
    <xdr:to>
      <xdr:col>1</xdr:col>
      <xdr:colOff>161925</xdr:colOff>
      <xdr:row>10</xdr:row>
      <xdr:rowOff>9525</xdr:rowOff>
    </xdr:to>
    <xdr:pic>
      <xdr:nvPicPr>
        <xdr:cNvPr id="9" name="Obraz 9" descr="https://secure.adnxs.com/seg?t=2&amp;add=5785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180975</xdr:colOff>
      <xdr:row>10</xdr:row>
      <xdr:rowOff>9525</xdr:rowOff>
    </xdr:to>
    <xdr:pic>
      <xdr:nvPicPr>
        <xdr:cNvPr id="10" name="Obraz 10" descr="https://secure.adnxs.com/seg?t=2&amp;add=5785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10</xdr:row>
      <xdr:rowOff>0</xdr:rowOff>
    </xdr:from>
    <xdr:to>
      <xdr:col>1</xdr:col>
      <xdr:colOff>200025</xdr:colOff>
      <xdr:row>10</xdr:row>
      <xdr:rowOff>9525</xdr:rowOff>
    </xdr:to>
    <xdr:pic>
      <xdr:nvPicPr>
        <xdr:cNvPr id="11" name="Obraz 11" descr="https://secure.adnxs.com/seg?t=2&amp;add=54967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0075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19050</xdr:rowOff>
    </xdr:to>
    <xdr:pic>
      <xdr:nvPicPr>
        <xdr:cNvPr id="12" name="Obraz 12" descr="https://secure.adnxs.com/px?t=2&amp;id=759287&amp;other=3OcNubqgsXrfDqS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143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9</xdr:row>
      <xdr:rowOff>0</xdr:rowOff>
    </xdr:from>
    <xdr:to>
      <xdr:col>1</xdr:col>
      <xdr:colOff>28575</xdr:colOff>
      <xdr:row>9</xdr:row>
      <xdr:rowOff>19050</xdr:rowOff>
    </xdr:to>
    <xdr:pic>
      <xdr:nvPicPr>
        <xdr:cNvPr id="13" name="Obraz 13" descr="https://pixel-geo.prfct.co/px/?id=759287&amp;other=3OcNubqgsXrfDqSt&amp;source=js_tag&amp;a_id=62124&amp;click_through_window=30&amp;view_through_window=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2143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</xdr:row>
      <xdr:rowOff>0</xdr:rowOff>
    </xdr:from>
    <xdr:to>
      <xdr:col>1</xdr:col>
      <xdr:colOff>47625</xdr:colOff>
      <xdr:row>9</xdr:row>
      <xdr:rowOff>19050</xdr:rowOff>
    </xdr:to>
    <xdr:pic>
      <xdr:nvPicPr>
        <xdr:cNvPr id="14" name="Obraz 14" descr="https://secure.adnxs.com/px?t=2&amp;id=742830&amp;other=VxBgFTUyepxLype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143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9</xdr:row>
      <xdr:rowOff>0</xdr:rowOff>
    </xdr:from>
    <xdr:to>
      <xdr:col>1</xdr:col>
      <xdr:colOff>66675</xdr:colOff>
      <xdr:row>9</xdr:row>
      <xdr:rowOff>19050</xdr:rowOff>
    </xdr:to>
    <xdr:pic>
      <xdr:nvPicPr>
        <xdr:cNvPr id="15" name="Obraz 15" descr="https://pixel-geo.prfct.co/px/?id=742830&amp;other=VxBgFTUyepxLypeh&amp;source=js_tag&amp;a_id=62124&amp;click_through_window=30&amp;view_through_window=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2143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9</xdr:row>
      <xdr:rowOff>0</xdr:rowOff>
    </xdr:from>
    <xdr:to>
      <xdr:col>1</xdr:col>
      <xdr:colOff>85725</xdr:colOff>
      <xdr:row>9</xdr:row>
      <xdr:rowOff>19050</xdr:rowOff>
    </xdr:to>
    <xdr:pic>
      <xdr:nvPicPr>
        <xdr:cNvPr id="16" name="Obraz 16" descr="https://pixel-geo.prfct.co/seg/?add=5496701,5785845,5785856,5913435&amp;source=js_tag&amp;a_id=621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2143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9</xdr:row>
      <xdr:rowOff>0</xdr:rowOff>
    </xdr:from>
    <xdr:to>
      <xdr:col>1</xdr:col>
      <xdr:colOff>104775</xdr:colOff>
      <xdr:row>9</xdr:row>
      <xdr:rowOff>19050</xdr:rowOff>
    </xdr:to>
    <xdr:pic>
      <xdr:nvPicPr>
        <xdr:cNvPr id="17" name="Obraz 17" descr="https://secure.adnxs.com/seg?t=2&amp;add=5913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143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9</xdr:row>
      <xdr:rowOff>0</xdr:rowOff>
    </xdr:from>
    <xdr:to>
      <xdr:col>1</xdr:col>
      <xdr:colOff>123825</xdr:colOff>
      <xdr:row>9</xdr:row>
      <xdr:rowOff>19050</xdr:rowOff>
    </xdr:to>
    <xdr:pic>
      <xdr:nvPicPr>
        <xdr:cNvPr id="18" name="Obraz 18" descr="https://pixel-geo.prfct.co/seg/?add=5496701:ER0691&amp;source=js_tag&amp;a_id=621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2143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9</xdr:row>
      <xdr:rowOff>0</xdr:rowOff>
    </xdr:from>
    <xdr:to>
      <xdr:col>1</xdr:col>
      <xdr:colOff>142875</xdr:colOff>
      <xdr:row>9</xdr:row>
      <xdr:rowOff>19050</xdr:rowOff>
    </xdr:to>
    <xdr:pic>
      <xdr:nvPicPr>
        <xdr:cNvPr id="19" name="Obraz 19" descr="https://tracker.marinsm.com/tp?act=1&amp;cid=b2ld5wm1g0&amp;script=n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2143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161925</xdr:colOff>
      <xdr:row>9</xdr:row>
      <xdr:rowOff>19050</xdr:rowOff>
    </xdr:to>
    <xdr:pic>
      <xdr:nvPicPr>
        <xdr:cNvPr id="20" name="Obraz 20" descr="https://secure.adnxs.com/seg?t=2&amp;add=5785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2143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180975</xdr:colOff>
      <xdr:row>9</xdr:row>
      <xdr:rowOff>19050</xdr:rowOff>
    </xdr:to>
    <xdr:pic>
      <xdr:nvPicPr>
        <xdr:cNvPr id="21" name="Obraz 21" descr="https://secure.adnxs.com/seg?t=2&amp;add=5785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2143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9</xdr:row>
      <xdr:rowOff>0</xdr:rowOff>
    </xdr:from>
    <xdr:to>
      <xdr:col>1</xdr:col>
      <xdr:colOff>200025</xdr:colOff>
      <xdr:row>9</xdr:row>
      <xdr:rowOff>19050</xdr:rowOff>
    </xdr:to>
    <xdr:pic>
      <xdr:nvPicPr>
        <xdr:cNvPr id="22" name="Obraz 22" descr="https://secure.adnxs.com/seg?t=2&amp;add=54967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0075" y="2143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19050</xdr:rowOff>
    </xdr:to>
    <xdr:pic>
      <xdr:nvPicPr>
        <xdr:cNvPr id="23" name="Obraz 23" descr="https://secure.adnxs.com/px?t=2&amp;id=759287&amp;other=3OcNubqgsXrfDqS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819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8</xdr:row>
      <xdr:rowOff>0</xdr:rowOff>
    </xdr:from>
    <xdr:to>
      <xdr:col>1</xdr:col>
      <xdr:colOff>28575</xdr:colOff>
      <xdr:row>8</xdr:row>
      <xdr:rowOff>19050</xdr:rowOff>
    </xdr:to>
    <xdr:pic>
      <xdr:nvPicPr>
        <xdr:cNvPr id="24" name="Obraz 24" descr="https://pixel-geo.prfct.co/px/?id=759287&amp;other=3OcNubqgsXrfDqSt&amp;source=js_tag&amp;a_id=62124&amp;click_through_window=30&amp;view_through_window=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1819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</xdr:row>
      <xdr:rowOff>0</xdr:rowOff>
    </xdr:from>
    <xdr:to>
      <xdr:col>1</xdr:col>
      <xdr:colOff>47625</xdr:colOff>
      <xdr:row>8</xdr:row>
      <xdr:rowOff>19050</xdr:rowOff>
    </xdr:to>
    <xdr:pic>
      <xdr:nvPicPr>
        <xdr:cNvPr id="25" name="Obraz 25" descr="https://secure.adnxs.com/px?t=2&amp;id=742830&amp;other=VxBgFTUyepxLype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819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8</xdr:row>
      <xdr:rowOff>0</xdr:rowOff>
    </xdr:from>
    <xdr:to>
      <xdr:col>1</xdr:col>
      <xdr:colOff>66675</xdr:colOff>
      <xdr:row>8</xdr:row>
      <xdr:rowOff>19050</xdr:rowOff>
    </xdr:to>
    <xdr:pic>
      <xdr:nvPicPr>
        <xdr:cNvPr id="26" name="Obraz 26" descr="https://pixel-geo.prfct.co/px/?id=742830&amp;other=VxBgFTUyepxLypeh&amp;source=js_tag&amp;a_id=62124&amp;click_through_window=30&amp;view_through_window=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1819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8</xdr:row>
      <xdr:rowOff>0</xdr:rowOff>
    </xdr:from>
    <xdr:to>
      <xdr:col>1</xdr:col>
      <xdr:colOff>85725</xdr:colOff>
      <xdr:row>8</xdr:row>
      <xdr:rowOff>19050</xdr:rowOff>
    </xdr:to>
    <xdr:pic>
      <xdr:nvPicPr>
        <xdr:cNvPr id="27" name="Obraz 27" descr="https://pixel-geo.prfct.co/seg/?add=5496701,5785845,5785856,5913435&amp;source=js_tag&amp;a_id=621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1819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8</xdr:row>
      <xdr:rowOff>0</xdr:rowOff>
    </xdr:from>
    <xdr:to>
      <xdr:col>1</xdr:col>
      <xdr:colOff>104775</xdr:colOff>
      <xdr:row>8</xdr:row>
      <xdr:rowOff>19050</xdr:rowOff>
    </xdr:to>
    <xdr:pic>
      <xdr:nvPicPr>
        <xdr:cNvPr id="28" name="Obraz 28" descr="https://secure.adnxs.com/seg?t=2&amp;add=5913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819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8</xdr:row>
      <xdr:rowOff>0</xdr:rowOff>
    </xdr:from>
    <xdr:to>
      <xdr:col>1</xdr:col>
      <xdr:colOff>123825</xdr:colOff>
      <xdr:row>8</xdr:row>
      <xdr:rowOff>19050</xdr:rowOff>
    </xdr:to>
    <xdr:pic>
      <xdr:nvPicPr>
        <xdr:cNvPr id="29" name="Obraz 29" descr="https://pixel-geo.prfct.co/seg/?add=5496701:ER0691&amp;source=js_tag&amp;a_id=621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1819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8</xdr:row>
      <xdr:rowOff>0</xdr:rowOff>
    </xdr:from>
    <xdr:to>
      <xdr:col>1</xdr:col>
      <xdr:colOff>142875</xdr:colOff>
      <xdr:row>8</xdr:row>
      <xdr:rowOff>19050</xdr:rowOff>
    </xdr:to>
    <xdr:pic>
      <xdr:nvPicPr>
        <xdr:cNvPr id="30" name="Obraz 30" descr="https://tracker.marinsm.com/tp?act=1&amp;cid=b2ld5wm1g0&amp;script=n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1819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8</xdr:row>
      <xdr:rowOff>0</xdr:rowOff>
    </xdr:from>
    <xdr:to>
      <xdr:col>1</xdr:col>
      <xdr:colOff>161925</xdr:colOff>
      <xdr:row>8</xdr:row>
      <xdr:rowOff>19050</xdr:rowOff>
    </xdr:to>
    <xdr:pic>
      <xdr:nvPicPr>
        <xdr:cNvPr id="31" name="Obraz 31" descr="https://secure.adnxs.com/seg?t=2&amp;add=5785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819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180975</xdr:colOff>
      <xdr:row>8</xdr:row>
      <xdr:rowOff>19050</xdr:rowOff>
    </xdr:to>
    <xdr:pic>
      <xdr:nvPicPr>
        <xdr:cNvPr id="32" name="Obraz 32" descr="https://secure.adnxs.com/seg?t=2&amp;add=5785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1819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8</xdr:row>
      <xdr:rowOff>0</xdr:rowOff>
    </xdr:from>
    <xdr:to>
      <xdr:col>1</xdr:col>
      <xdr:colOff>200025</xdr:colOff>
      <xdr:row>8</xdr:row>
      <xdr:rowOff>19050</xdr:rowOff>
    </xdr:to>
    <xdr:pic>
      <xdr:nvPicPr>
        <xdr:cNvPr id="33" name="Obraz 33" descr="https://secure.adnxs.com/seg?t=2&amp;add=54967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0075" y="1819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19050</xdr:rowOff>
    </xdr:to>
    <xdr:pic>
      <xdr:nvPicPr>
        <xdr:cNvPr id="34" name="Obraz 34" descr="https://secure.adnxs.com/px?t=2&amp;id=759287&amp;other=3OcNubqgsXrfDqS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143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9</xdr:row>
      <xdr:rowOff>0</xdr:rowOff>
    </xdr:from>
    <xdr:to>
      <xdr:col>1</xdr:col>
      <xdr:colOff>28575</xdr:colOff>
      <xdr:row>9</xdr:row>
      <xdr:rowOff>19050</xdr:rowOff>
    </xdr:to>
    <xdr:pic>
      <xdr:nvPicPr>
        <xdr:cNvPr id="35" name="Obraz 35" descr="https://pixel-geo.prfct.co/px/?id=759287&amp;other=3OcNubqgsXrfDqSt&amp;source=js_tag&amp;a_id=62124&amp;click_through_window=30&amp;view_through_window=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2143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</xdr:row>
      <xdr:rowOff>0</xdr:rowOff>
    </xdr:from>
    <xdr:to>
      <xdr:col>1</xdr:col>
      <xdr:colOff>47625</xdr:colOff>
      <xdr:row>9</xdr:row>
      <xdr:rowOff>19050</xdr:rowOff>
    </xdr:to>
    <xdr:pic>
      <xdr:nvPicPr>
        <xdr:cNvPr id="36" name="Obraz 36" descr="https://secure.adnxs.com/px?t=2&amp;id=742830&amp;other=VxBgFTUyepxLype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143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9</xdr:row>
      <xdr:rowOff>0</xdr:rowOff>
    </xdr:from>
    <xdr:to>
      <xdr:col>1</xdr:col>
      <xdr:colOff>66675</xdr:colOff>
      <xdr:row>9</xdr:row>
      <xdr:rowOff>19050</xdr:rowOff>
    </xdr:to>
    <xdr:pic>
      <xdr:nvPicPr>
        <xdr:cNvPr id="37" name="Obraz 37" descr="https://pixel-geo.prfct.co/px/?id=742830&amp;other=VxBgFTUyepxLypeh&amp;source=js_tag&amp;a_id=62124&amp;click_through_window=30&amp;view_through_window=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2143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9</xdr:row>
      <xdr:rowOff>0</xdr:rowOff>
    </xdr:from>
    <xdr:to>
      <xdr:col>1</xdr:col>
      <xdr:colOff>85725</xdr:colOff>
      <xdr:row>9</xdr:row>
      <xdr:rowOff>19050</xdr:rowOff>
    </xdr:to>
    <xdr:pic>
      <xdr:nvPicPr>
        <xdr:cNvPr id="38" name="Obraz 38" descr="https://pixel-geo.prfct.co/seg/?add=5496701,5785845,5785856,5913435&amp;source=js_tag&amp;a_id=621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2143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9</xdr:row>
      <xdr:rowOff>0</xdr:rowOff>
    </xdr:from>
    <xdr:to>
      <xdr:col>1</xdr:col>
      <xdr:colOff>104775</xdr:colOff>
      <xdr:row>9</xdr:row>
      <xdr:rowOff>19050</xdr:rowOff>
    </xdr:to>
    <xdr:pic>
      <xdr:nvPicPr>
        <xdr:cNvPr id="39" name="Obraz 39" descr="https://secure.adnxs.com/seg?t=2&amp;add=5913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143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9</xdr:row>
      <xdr:rowOff>0</xdr:rowOff>
    </xdr:from>
    <xdr:to>
      <xdr:col>1</xdr:col>
      <xdr:colOff>123825</xdr:colOff>
      <xdr:row>9</xdr:row>
      <xdr:rowOff>19050</xdr:rowOff>
    </xdr:to>
    <xdr:pic>
      <xdr:nvPicPr>
        <xdr:cNvPr id="40" name="Obraz 40" descr="https://pixel-geo.prfct.co/seg/?add=5496701:ER0691&amp;source=js_tag&amp;a_id=621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2143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9</xdr:row>
      <xdr:rowOff>0</xdr:rowOff>
    </xdr:from>
    <xdr:to>
      <xdr:col>1</xdr:col>
      <xdr:colOff>142875</xdr:colOff>
      <xdr:row>9</xdr:row>
      <xdr:rowOff>19050</xdr:rowOff>
    </xdr:to>
    <xdr:pic>
      <xdr:nvPicPr>
        <xdr:cNvPr id="41" name="Obraz 41" descr="https://tracker.marinsm.com/tp?act=1&amp;cid=b2ld5wm1g0&amp;script=n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2143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161925</xdr:colOff>
      <xdr:row>9</xdr:row>
      <xdr:rowOff>19050</xdr:rowOff>
    </xdr:to>
    <xdr:pic>
      <xdr:nvPicPr>
        <xdr:cNvPr id="42" name="Obraz 42" descr="https://secure.adnxs.com/seg?t=2&amp;add=5785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2143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180975</xdr:colOff>
      <xdr:row>9</xdr:row>
      <xdr:rowOff>19050</xdr:rowOff>
    </xdr:to>
    <xdr:pic>
      <xdr:nvPicPr>
        <xdr:cNvPr id="43" name="Obraz 43" descr="https://secure.adnxs.com/seg?t=2&amp;add=5785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2143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9</xdr:row>
      <xdr:rowOff>0</xdr:rowOff>
    </xdr:from>
    <xdr:to>
      <xdr:col>1</xdr:col>
      <xdr:colOff>200025</xdr:colOff>
      <xdr:row>9</xdr:row>
      <xdr:rowOff>19050</xdr:rowOff>
    </xdr:to>
    <xdr:pic>
      <xdr:nvPicPr>
        <xdr:cNvPr id="44" name="Obraz 44" descr="https://secure.adnxs.com/seg?t=2&amp;add=54967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0075" y="2143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45" name="Obraz 45" descr="https://secure.adnxs.com/px?t=2&amp;id=759287&amp;other=3OcNubqgsXrfDqS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10</xdr:row>
      <xdr:rowOff>0</xdr:rowOff>
    </xdr:from>
    <xdr:to>
      <xdr:col>1</xdr:col>
      <xdr:colOff>28575</xdr:colOff>
      <xdr:row>10</xdr:row>
      <xdr:rowOff>9525</xdr:rowOff>
    </xdr:to>
    <xdr:pic>
      <xdr:nvPicPr>
        <xdr:cNvPr id="46" name="Obraz 46" descr="https://pixel-geo.prfct.co/px/?id=759287&amp;other=3OcNubqgsXrfDqSt&amp;source=js_tag&amp;a_id=62124&amp;click_through_window=30&amp;view_through_window=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10</xdr:row>
      <xdr:rowOff>0</xdr:rowOff>
    </xdr:from>
    <xdr:to>
      <xdr:col>1</xdr:col>
      <xdr:colOff>47625</xdr:colOff>
      <xdr:row>10</xdr:row>
      <xdr:rowOff>9525</xdr:rowOff>
    </xdr:to>
    <xdr:pic>
      <xdr:nvPicPr>
        <xdr:cNvPr id="47" name="Obraz 47" descr="https://secure.adnxs.com/px?t=2&amp;id=742830&amp;other=VxBgFTUyepxLype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66675</xdr:colOff>
      <xdr:row>10</xdr:row>
      <xdr:rowOff>9525</xdr:rowOff>
    </xdr:to>
    <xdr:pic>
      <xdr:nvPicPr>
        <xdr:cNvPr id="48" name="Obraz 48" descr="https://pixel-geo.prfct.co/px/?id=742830&amp;other=VxBgFTUyepxLypeh&amp;source=js_tag&amp;a_id=62124&amp;click_through_window=30&amp;view_through_window=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10</xdr:row>
      <xdr:rowOff>0</xdr:rowOff>
    </xdr:from>
    <xdr:to>
      <xdr:col>1</xdr:col>
      <xdr:colOff>85725</xdr:colOff>
      <xdr:row>10</xdr:row>
      <xdr:rowOff>9525</xdr:rowOff>
    </xdr:to>
    <xdr:pic>
      <xdr:nvPicPr>
        <xdr:cNvPr id="49" name="Obraz 49" descr="https://pixel-geo.prfct.co/seg/?add=5496701,5785845,5785856,5913435&amp;source=js_tag&amp;a_id=621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10</xdr:row>
      <xdr:rowOff>0</xdr:rowOff>
    </xdr:from>
    <xdr:to>
      <xdr:col>1</xdr:col>
      <xdr:colOff>104775</xdr:colOff>
      <xdr:row>10</xdr:row>
      <xdr:rowOff>9525</xdr:rowOff>
    </xdr:to>
    <xdr:pic>
      <xdr:nvPicPr>
        <xdr:cNvPr id="50" name="Obraz 50" descr="https://secure.adnxs.com/seg?t=2&amp;add=5913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10</xdr:row>
      <xdr:rowOff>0</xdr:rowOff>
    </xdr:from>
    <xdr:to>
      <xdr:col>1</xdr:col>
      <xdr:colOff>123825</xdr:colOff>
      <xdr:row>10</xdr:row>
      <xdr:rowOff>9525</xdr:rowOff>
    </xdr:to>
    <xdr:pic>
      <xdr:nvPicPr>
        <xdr:cNvPr id="51" name="Obraz 51" descr="https://pixel-geo.prfct.co/seg/?add=5496701:ER0691&amp;source=js_tag&amp;a_id=621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10</xdr:row>
      <xdr:rowOff>0</xdr:rowOff>
    </xdr:from>
    <xdr:to>
      <xdr:col>1</xdr:col>
      <xdr:colOff>142875</xdr:colOff>
      <xdr:row>10</xdr:row>
      <xdr:rowOff>9525</xdr:rowOff>
    </xdr:to>
    <xdr:pic>
      <xdr:nvPicPr>
        <xdr:cNvPr id="52" name="Obraz 52" descr="https://tracker.marinsm.com/tp?act=1&amp;cid=b2ld5wm1g0&amp;script=n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10</xdr:row>
      <xdr:rowOff>0</xdr:rowOff>
    </xdr:from>
    <xdr:to>
      <xdr:col>1</xdr:col>
      <xdr:colOff>161925</xdr:colOff>
      <xdr:row>10</xdr:row>
      <xdr:rowOff>9525</xdr:rowOff>
    </xdr:to>
    <xdr:pic>
      <xdr:nvPicPr>
        <xdr:cNvPr id="53" name="Obraz 53" descr="https://secure.adnxs.com/seg?t=2&amp;add=5785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180975</xdr:colOff>
      <xdr:row>10</xdr:row>
      <xdr:rowOff>9525</xdr:rowOff>
    </xdr:to>
    <xdr:pic>
      <xdr:nvPicPr>
        <xdr:cNvPr id="54" name="Obraz 54" descr="https://secure.adnxs.com/seg?t=2&amp;add=5785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10</xdr:row>
      <xdr:rowOff>0</xdr:rowOff>
    </xdr:from>
    <xdr:to>
      <xdr:col>1</xdr:col>
      <xdr:colOff>200025</xdr:colOff>
      <xdr:row>10</xdr:row>
      <xdr:rowOff>9525</xdr:rowOff>
    </xdr:to>
    <xdr:pic>
      <xdr:nvPicPr>
        <xdr:cNvPr id="55" name="Obraz 55" descr="https://secure.adnxs.com/seg?t=2&amp;add=54967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0075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56" name="Obraz 56" descr="https://secure.adnxs.com/px?t=2&amp;id=759287&amp;other=3OcNubqgsXrfDqS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10</xdr:row>
      <xdr:rowOff>0</xdr:rowOff>
    </xdr:from>
    <xdr:to>
      <xdr:col>1</xdr:col>
      <xdr:colOff>28575</xdr:colOff>
      <xdr:row>10</xdr:row>
      <xdr:rowOff>9525</xdr:rowOff>
    </xdr:to>
    <xdr:pic>
      <xdr:nvPicPr>
        <xdr:cNvPr id="57" name="Obraz 57" descr="https://pixel-geo.prfct.co/px/?id=759287&amp;other=3OcNubqgsXrfDqSt&amp;source=js_tag&amp;a_id=62124&amp;click_through_window=30&amp;view_through_window=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10</xdr:row>
      <xdr:rowOff>0</xdr:rowOff>
    </xdr:from>
    <xdr:to>
      <xdr:col>1</xdr:col>
      <xdr:colOff>47625</xdr:colOff>
      <xdr:row>10</xdr:row>
      <xdr:rowOff>9525</xdr:rowOff>
    </xdr:to>
    <xdr:pic>
      <xdr:nvPicPr>
        <xdr:cNvPr id="58" name="Obraz 58" descr="https://secure.adnxs.com/px?t=2&amp;id=742830&amp;other=VxBgFTUyepxLype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66675</xdr:colOff>
      <xdr:row>10</xdr:row>
      <xdr:rowOff>9525</xdr:rowOff>
    </xdr:to>
    <xdr:pic>
      <xdr:nvPicPr>
        <xdr:cNvPr id="59" name="Obraz 59" descr="https://pixel-geo.prfct.co/px/?id=742830&amp;other=VxBgFTUyepxLypeh&amp;source=js_tag&amp;a_id=62124&amp;click_through_window=30&amp;view_through_window=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10</xdr:row>
      <xdr:rowOff>0</xdr:rowOff>
    </xdr:from>
    <xdr:to>
      <xdr:col>1</xdr:col>
      <xdr:colOff>85725</xdr:colOff>
      <xdr:row>10</xdr:row>
      <xdr:rowOff>9525</xdr:rowOff>
    </xdr:to>
    <xdr:pic>
      <xdr:nvPicPr>
        <xdr:cNvPr id="60" name="Obraz 60" descr="https://pixel-geo.prfct.co/seg/?add=5496701,5785845,5785856,5913435&amp;source=js_tag&amp;a_id=621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10</xdr:row>
      <xdr:rowOff>0</xdr:rowOff>
    </xdr:from>
    <xdr:to>
      <xdr:col>1</xdr:col>
      <xdr:colOff>104775</xdr:colOff>
      <xdr:row>10</xdr:row>
      <xdr:rowOff>9525</xdr:rowOff>
    </xdr:to>
    <xdr:pic>
      <xdr:nvPicPr>
        <xdr:cNvPr id="61" name="Obraz 61" descr="https://secure.adnxs.com/seg?t=2&amp;add=5913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10</xdr:row>
      <xdr:rowOff>0</xdr:rowOff>
    </xdr:from>
    <xdr:to>
      <xdr:col>1</xdr:col>
      <xdr:colOff>123825</xdr:colOff>
      <xdr:row>10</xdr:row>
      <xdr:rowOff>9525</xdr:rowOff>
    </xdr:to>
    <xdr:pic>
      <xdr:nvPicPr>
        <xdr:cNvPr id="62" name="Obraz 62" descr="https://pixel-geo.prfct.co/seg/?add=5496701:ER0691&amp;source=js_tag&amp;a_id=621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10</xdr:row>
      <xdr:rowOff>0</xdr:rowOff>
    </xdr:from>
    <xdr:to>
      <xdr:col>1</xdr:col>
      <xdr:colOff>142875</xdr:colOff>
      <xdr:row>10</xdr:row>
      <xdr:rowOff>9525</xdr:rowOff>
    </xdr:to>
    <xdr:pic>
      <xdr:nvPicPr>
        <xdr:cNvPr id="63" name="Obraz 63" descr="https://tracker.marinsm.com/tp?act=1&amp;cid=b2ld5wm1g0&amp;script=n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10</xdr:row>
      <xdr:rowOff>0</xdr:rowOff>
    </xdr:from>
    <xdr:to>
      <xdr:col>1</xdr:col>
      <xdr:colOff>161925</xdr:colOff>
      <xdr:row>10</xdr:row>
      <xdr:rowOff>9525</xdr:rowOff>
    </xdr:to>
    <xdr:pic>
      <xdr:nvPicPr>
        <xdr:cNvPr id="64" name="Obraz 64" descr="https://secure.adnxs.com/seg?t=2&amp;add=5785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180975</xdr:colOff>
      <xdr:row>10</xdr:row>
      <xdr:rowOff>9525</xdr:rowOff>
    </xdr:to>
    <xdr:pic>
      <xdr:nvPicPr>
        <xdr:cNvPr id="65" name="Obraz 65" descr="https://secure.adnxs.com/seg?t=2&amp;add=5785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10</xdr:row>
      <xdr:rowOff>0</xdr:rowOff>
    </xdr:from>
    <xdr:to>
      <xdr:col>1</xdr:col>
      <xdr:colOff>200025</xdr:colOff>
      <xdr:row>10</xdr:row>
      <xdr:rowOff>9525</xdr:rowOff>
    </xdr:to>
    <xdr:pic>
      <xdr:nvPicPr>
        <xdr:cNvPr id="66" name="Obraz 66" descr="https://secure.adnxs.com/seg?t=2&amp;add=54967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0075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19050</xdr:rowOff>
    </xdr:to>
    <xdr:pic>
      <xdr:nvPicPr>
        <xdr:cNvPr id="1" name="Obraz 67" descr="https://secure.adnxs.com/px?t=2&amp;id=759287&amp;other=3OcNubqgsXrfDqS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69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10</xdr:row>
      <xdr:rowOff>0</xdr:rowOff>
    </xdr:from>
    <xdr:to>
      <xdr:col>1</xdr:col>
      <xdr:colOff>28575</xdr:colOff>
      <xdr:row>10</xdr:row>
      <xdr:rowOff>19050</xdr:rowOff>
    </xdr:to>
    <xdr:pic>
      <xdr:nvPicPr>
        <xdr:cNvPr id="2" name="Obraz 68" descr="https://pixel-geo.prfct.co/px/?id=759287&amp;other=3OcNubqgsXrfDqSt&amp;source=js_tag&amp;a_id=62124&amp;click_through_window=30&amp;view_through_window=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24669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10</xdr:row>
      <xdr:rowOff>0</xdr:rowOff>
    </xdr:from>
    <xdr:to>
      <xdr:col>1</xdr:col>
      <xdr:colOff>47625</xdr:colOff>
      <xdr:row>10</xdr:row>
      <xdr:rowOff>19050</xdr:rowOff>
    </xdr:to>
    <xdr:pic>
      <xdr:nvPicPr>
        <xdr:cNvPr id="3" name="Obraz 69" descr="https://secure.adnxs.com/px?t=2&amp;id=742830&amp;other=VxBgFTUyepxLype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4669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66675</xdr:colOff>
      <xdr:row>10</xdr:row>
      <xdr:rowOff>19050</xdr:rowOff>
    </xdr:to>
    <xdr:pic>
      <xdr:nvPicPr>
        <xdr:cNvPr id="4" name="Obraz 70" descr="https://pixel-geo.prfct.co/px/?id=742830&amp;other=VxBgFTUyepxLypeh&amp;source=js_tag&amp;a_id=62124&amp;click_through_window=30&amp;view_through_window=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24669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10</xdr:row>
      <xdr:rowOff>0</xdr:rowOff>
    </xdr:from>
    <xdr:to>
      <xdr:col>1</xdr:col>
      <xdr:colOff>85725</xdr:colOff>
      <xdr:row>10</xdr:row>
      <xdr:rowOff>19050</xdr:rowOff>
    </xdr:to>
    <xdr:pic>
      <xdr:nvPicPr>
        <xdr:cNvPr id="5" name="Obraz 71" descr="https://pixel-geo.prfct.co/seg/?add=5496701,5785845,5785856,5913435&amp;source=js_tag&amp;a_id=621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24669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10</xdr:row>
      <xdr:rowOff>0</xdr:rowOff>
    </xdr:from>
    <xdr:to>
      <xdr:col>1</xdr:col>
      <xdr:colOff>104775</xdr:colOff>
      <xdr:row>10</xdr:row>
      <xdr:rowOff>19050</xdr:rowOff>
    </xdr:to>
    <xdr:pic>
      <xdr:nvPicPr>
        <xdr:cNvPr id="6" name="Obraz 72" descr="https://secure.adnxs.com/seg?t=2&amp;add=5913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4669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10</xdr:row>
      <xdr:rowOff>0</xdr:rowOff>
    </xdr:from>
    <xdr:to>
      <xdr:col>1</xdr:col>
      <xdr:colOff>123825</xdr:colOff>
      <xdr:row>10</xdr:row>
      <xdr:rowOff>19050</xdr:rowOff>
    </xdr:to>
    <xdr:pic>
      <xdr:nvPicPr>
        <xdr:cNvPr id="7" name="Obraz 73" descr="https://pixel-geo.prfct.co/seg/?add=5496701:ER0691&amp;source=js_tag&amp;a_id=621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24669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10</xdr:row>
      <xdr:rowOff>0</xdr:rowOff>
    </xdr:from>
    <xdr:to>
      <xdr:col>1</xdr:col>
      <xdr:colOff>142875</xdr:colOff>
      <xdr:row>10</xdr:row>
      <xdr:rowOff>19050</xdr:rowOff>
    </xdr:to>
    <xdr:pic>
      <xdr:nvPicPr>
        <xdr:cNvPr id="8" name="Obraz 74" descr="https://tracker.marinsm.com/tp?act=1&amp;cid=b2ld5wm1g0&amp;script=n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24669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10</xdr:row>
      <xdr:rowOff>0</xdr:rowOff>
    </xdr:from>
    <xdr:to>
      <xdr:col>1</xdr:col>
      <xdr:colOff>161925</xdr:colOff>
      <xdr:row>10</xdr:row>
      <xdr:rowOff>19050</xdr:rowOff>
    </xdr:to>
    <xdr:pic>
      <xdr:nvPicPr>
        <xdr:cNvPr id="9" name="Obraz 75" descr="https://secure.adnxs.com/seg?t=2&amp;add=5785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24669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180975</xdr:colOff>
      <xdr:row>10</xdr:row>
      <xdr:rowOff>19050</xdr:rowOff>
    </xdr:to>
    <xdr:pic>
      <xdr:nvPicPr>
        <xdr:cNvPr id="10" name="Obraz 76" descr="https://secure.adnxs.com/seg?t=2&amp;add=5785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24669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10</xdr:row>
      <xdr:rowOff>0</xdr:rowOff>
    </xdr:from>
    <xdr:to>
      <xdr:col>1</xdr:col>
      <xdr:colOff>200025</xdr:colOff>
      <xdr:row>10</xdr:row>
      <xdr:rowOff>19050</xdr:rowOff>
    </xdr:to>
    <xdr:pic>
      <xdr:nvPicPr>
        <xdr:cNvPr id="11" name="Obraz 77" descr="https://secure.adnxs.com/seg?t=2&amp;add=54967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0075" y="24669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19050</xdr:rowOff>
    </xdr:to>
    <xdr:pic>
      <xdr:nvPicPr>
        <xdr:cNvPr id="12" name="Obraz 78" descr="https://secure.adnxs.com/px?t=2&amp;id=759287&amp;other=3OcNubqgsXrfDqS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143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9</xdr:row>
      <xdr:rowOff>0</xdr:rowOff>
    </xdr:from>
    <xdr:to>
      <xdr:col>1</xdr:col>
      <xdr:colOff>28575</xdr:colOff>
      <xdr:row>9</xdr:row>
      <xdr:rowOff>19050</xdr:rowOff>
    </xdr:to>
    <xdr:pic>
      <xdr:nvPicPr>
        <xdr:cNvPr id="13" name="Obraz 79" descr="https://pixel-geo.prfct.co/px/?id=759287&amp;other=3OcNubqgsXrfDqSt&amp;source=js_tag&amp;a_id=62124&amp;click_through_window=30&amp;view_through_window=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2143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</xdr:row>
      <xdr:rowOff>0</xdr:rowOff>
    </xdr:from>
    <xdr:to>
      <xdr:col>1</xdr:col>
      <xdr:colOff>47625</xdr:colOff>
      <xdr:row>9</xdr:row>
      <xdr:rowOff>19050</xdr:rowOff>
    </xdr:to>
    <xdr:pic>
      <xdr:nvPicPr>
        <xdr:cNvPr id="14" name="Obraz 80" descr="https://secure.adnxs.com/px?t=2&amp;id=742830&amp;other=VxBgFTUyepxLype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143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9</xdr:row>
      <xdr:rowOff>0</xdr:rowOff>
    </xdr:from>
    <xdr:to>
      <xdr:col>1</xdr:col>
      <xdr:colOff>66675</xdr:colOff>
      <xdr:row>9</xdr:row>
      <xdr:rowOff>19050</xdr:rowOff>
    </xdr:to>
    <xdr:pic>
      <xdr:nvPicPr>
        <xdr:cNvPr id="15" name="Obraz 81" descr="https://pixel-geo.prfct.co/px/?id=742830&amp;other=VxBgFTUyepxLypeh&amp;source=js_tag&amp;a_id=62124&amp;click_through_window=30&amp;view_through_window=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2143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9</xdr:row>
      <xdr:rowOff>0</xdr:rowOff>
    </xdr:from>
    <xdr:to>
      <xdr:col>1</xdr:col>
      <xdr:colOff>85725</xdr:colOff>
      <xdr:row>9</xdr:row>
      <xdr:rowOff>19050</xdr:rowOff>
    </xdr:to>
    <xdr:pic>
      <xdr:nvPicPr>
        <xdr:cNvPr id="16" name="Obraz 82" descr="https://pixel-geo.prfct.co/seg/?add=5496701,5785845,5785856,5913435&amp;source=js_tag&amp;a_id=621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2143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9</xdr:row>
      <xdr:rowOff>0</xdr:rowOff>
    </xdr:from>
    <xdr:to>
      <xdr:col>1</xdr:col>
      <xdr:colOff>104775</xdr:colOff>
      <xdr:row>9</xdr:row>
      <xdr:rowOff>19050</xdr:rowOff>
    </xdr:to>
    <xdr:pic>
      <xdr:nvPicPr>
        <xdr:cNvPr id="17" name="Obraz 83" descr="https://secure.adnxs.com/seg?t=2&amp;add=5913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143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9</xdr:row>
      <xdr:rowOff>0</xdr:rowOff>
    </xdr:from>
    <xdr:to>
      <xdr:col>1</xdr:col>
      <xdr:colOff>123825</xdr:colOff>
      <xdr:row>9</xdr:row>
      <xdr:rowOff>19050</xdr:rowOff>
    </xdr:to>
    <xdr:pic>
      <xdr:nvPicPr>
        <xdr:cNvPr id="18" name="Obraz 84" descr="https://pixel-geo.prfct.co/seg/?add=5496701:ER0691&amp;source=js_tag&amp;a_id=621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2143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9</xdr:row>
      <xdr:rowOff>0</xdr:rowOff>
    </xdr:from>
    <xdr:to>
      <xdr:col>1</xdr:col>
      <xdr:colOff>142875</xdr:colOff>
      <xdr:row>9</xdr:row>
      <xdr:rowOff>19050</xdr:rowOff>
    </xdr:to>
    <xdr:pic>
      <xdr:nvPicPr>
        <xdr:cNvPr id="19" name="Obraz 85" descr="https://tracker.marinsm.com/tp?act=1&amp;cid=b2ld5wm1g0&amp;script=n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2143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161925</xdr:colOff>
      <xdr:row>9</xdr:row>
      <xdr:rowOff>19050</xdr:rowOff>
    </xdr:to>
    <xdr:pic>
      <xdr:nvPicPr>
        <xdr:cNvPr id="20" name="Obraz 86" descr="https://secure.adnxs.com/seg?t=2&amp;add=5785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2143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180975</xdr:colOff>
      <xdr:row>9</xdr:row>
      <xdr:rowOff>19050</xdr:rowOff>
    </xdr:to>
    <xdr:pic>
      <xdr:nvPicPr>
        <xdr:cNvPr id="21" name="Obraz 87" descr="https://secure.adnxs.com/seg?t=2&amp;add=5785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2143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9</xdr:row>
      <xdr:rowOff>0</xdr:rowOff>
    </xdr:from>
    <xdr:to>
      <xdr:col>1</xdr:col>
      <xdr:colOff>200025</xdr:colOff>
      <xdr:row>9</xdr:row>
      <xdr:rowOff>19050</xdr:rowOff>
    </xdr:to>
    <xdr:pic>
      <xdr:nvPicPr>
        <xdr:cNvPr id="22" name="Obraz 88" descr="https://secure.adnxs.com/seg?t=2&amp;add=54967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0075" y="2143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23" name="Obraz 89" descr="https://secure.adnxs.com/px?t=2&amp;id=759287&amp;other=3OcNubqgsXrfDqS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81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8</xdr:row>
      <xdr:rowOff>0</xdr:rowOff>
    </xdr:from>
    <xdr:to>
      <xdr:col>1</xdr:col>
      <xdr:colOff>28575</xdr:colOff>
      <xdr:row>8</xdr:row>
      <xdr:rowOff>9525</xdr:rowOff>
    </xdr:to>
    <xdr:pic>
      <xdr:nvPicPr>
        <xdr:cNvPr id="24" name="Obraz 90" descr="https://pixel-geo.prfct.co/px/?id=759287&amp;other=3OcNubqgsXrfDqSt&amp;source=js_tag&amp;a_id=62124&amp;click_through_window=30&amp;view_through_window=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181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</xdr:row>
      <xdr:rowOff>0</xdr:rowOff>
    </xdr:from>
    <xdr:to>
      <xdr:col>1</xdr:col>
      <xdr:colOff>47625</xdr:colOff>
      <xdr:row>8</xdr:row>
      <xdr:rowOff>9525</xdr:rowOff>
    </xdr:to>
    <xdr:pic>
      <xdr:nvPicPr>
        <xdr:cNvPr id="25" name="Obraz 91" descr="https://secure.adnxs.com/px?t=2&amp;id=742830&amp;other=VxBgFTUyepxLype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81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8</xdr:row>
      <xdr:rowOff>0</xdr:rowOff>
    </xdr:from>
    <xdr:to>
      <xdr:col>1</xdr:col>
      <xdr:colOff>66675</xdr:colOff>
      <xdr:row>8</xdr:row>
      <xdr:rowOff>9525</xdr:rowOff>
    </xdr:to>
    <xdr:pic>
      <xdr:nvPicPr>
        <xdr:cNvPr id="26" name="Obraz 92" descr="https://pixel-geo.prfct.co/px/?id=742830&amp;other=VxBgFTUyepxLypeh&amp;source=js_tag&amp;a_id=62124&amp;click_through_window=30&amp;view_through_window=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181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8</xdr:row>
      <xdr:rowOff>0</xdr:rowOff>
    </xdr:from>
    <xdr:to>
      <xdr:col>1</xdr:col>
      <xdr:colOff>85725</xdr:colOff>
      <xdr:row>8</xdr:row>
      <xdr:rowOff>9525</xdr:rowOff>
    </xdr:to>
    <xdr:pic>
      <xdr:nvPicPr>
        <xdr:cNvPr id="27" name="Obraz 93" descr="https://pixel-geo.prfct.co/seg/?add=5496701,5785845,5785856,5913435&amp;source=js_tag&amp;a_id=621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181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8</xdr:row>
      <xdr:rowOff>0</xdr:rowOff>
    </xdr:from>
    <xdr:to>
      <xdr:col>1</xdr:col>
      <xdr:colOff>104775</xdr:colOff>
      <xdr:row>8</xdr:row>
      <xdr:rowOff>9525</xdr:rowOff>
    </xdr:to>
    <xdr:pic>
      <xdr:nvPicPr>
        <xdr:cNvPr id="28" name="Obraz 94" descr="https://secure.adnxs.com/seg?t=2&amp;add=5913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81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8</xdr:row>
      <xdr:rowOff>0</xdr:rowOff>
    </xdr:from>
    <xdr:to>
      <xdr:col>1</xdr:col>
      <xdr:colOff>123825</xdr:colOff>
      <xdr:row>8</xdr:row>
      <xdr:rowOff>9525</xdr:rowOff>
    </xdr:to>
    <xdr:pic>
      <xdr:nvPicPr>
        <xdr:cNvPr id="29" name="Obraz 95" descr="https://pixel-geo.prfct.co/seg/?add=5496701:ER0691&amp;source=js_tag&amp;a_id=621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181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8</xdr:row>
      <xdr:rowOff>0</xdr:rowOff>
    </xdr:from>
    <xdr:to>
      <xdr:col>1</xdr:col>
      <xdr:colOff>142875</xdr:colOff>
      <xdr:row>8</xdr:row>
      <xdr:rowOff>9525</xdr:rowOff>
    </xdr:to>
    <xdr:pic>
      <xdr:nvPicPr>
        <xdr:cNvPr id="30" name="Obraz 96" descr="https://tracker.marinsm.com/tp?act=1&amp;cid=b2ld5wm1g0&amp;script=n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181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8</xdr:row>
      <xdr:rowOff>0</xdr:rowOff>
    </xdr:from>
    <xdr:to>
      <xdr:col>1</xdr:col>
      <xdr:colOff>161925</xdr:colOff>
      <xdr:row>8</xdr:row>
      <xdr:rowOff>9525</xdr:rowOff>
    </xdr:to>
    <xdr:pic>
      <xdr:nvPicPr>
        <xdr:cNvPr id="31" name="Obraz 97" descr="https://secure.adnxs.com/seg?t=2&amp;add=5785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81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180975</xdr:colOff>
      <xdr:row>8</xdr:row>
      <xdr:rowOff>9525</xdr:rowOff>
    </xdr:to>
    <xdr:pic>
      <xdr:nvPicPr>
        <xdr:cNvPr id="32" name="Obraz 98" descr="https://secure.adnxs.com/seg?t=2&amp;add=5785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181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8</xdr:row>
      <xdr:rowOff>0</xdr:rowOff>
    </xdr:from>
    <xdr:to>
      <xdr:col>1</xdr:col>
      <xdr:colOff>200025</xdr:colOff>
      <xdr:row>8</xdr:row>
      <xdr:rowOff>9525</xdr:rowOff>
    </xdr:to>
    <xdr:pic>
      <xdr:nvPicPr>
        <xdr:cNvPr id="33" name="Obraz 99" descr="https://secure.adnxs.com/seg?t=2&amp;add=54967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0075" y="181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19050</xdr:rowOff>
    </xdr:to>
    <xdr:pic>
      <xdr:nvPicPr>
        <xdr:cNvPr id="34" name="Obraz 100" descr="https://secure.adnxs.com/px?t=2&amp;id=759287&amp;other=3OcNubqgsXrfDqS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143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9</xdr:row>
      <xdr:rowOff>0</xdr:rowOff>
    </xdr:from>
    <xdr:to>
      <xdr:col>1</xdr:col>
      <xdr:colOff>28575</xdr:colOff>
      <xdr:row>9</xdr:row>
      <xdr:rowOff>19050</xdr:rowOff>
    </xdr:to>
    <xdr:pic>
      <xdr:nvPicPr>
        <xdr:cNvPr id="35" name="Obraz 101" descr="https://pixel-geo.prfct.co/px/?id=759287&amp;other=3OcNubqgsXrfDqSt&amp;source=js_tag&amp;a_id=62124&amp;click_through_window=30&amp;view_through_window=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2143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</xdr:row>
      <xdr:rowOff>0</xdr:rowOff>
    </xdr:from>
    <xdr:to>
      <xdr:col>1</xdr:col>
      <xdr:colOff>47625</xdr:colOff>
      <xdr:row>9</xdr:row>
      <xdr:rowOff>19050</xdr:rowOff>
    </xdr:to>
    <xdr:pic>
      <xdr:nvPicPr>
        <xdr:cNvPr id="36" name="Obraz 102" descr="https://secure.adnxs.com/px?t=2&amp;id=742830&amp;other=VxBgFTUyepxLype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143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9</xdr:row>
      <xdr:rowOff>0</xdr:rowOff>
    </xdr:from>
    <xdr:to>
      <xdr:col>1</xdr:col>
      <xdr:colOff>66675</xdr:colOff>
      <xdr:row>9</xdr:row>
      <xdr:rowOff>19050</xdr:rowOff>
    </xdr:to>
    <xdr:pic>
      <xdr:nvPicPr>
        <xdr:cNvPr id="37" name="Obraz 103" descr="https://pixel-geo.prfct.co/px/?id=742830&amp;other=VxBgFTUyepxLypeh&amp;source=js_tag&amp;a_id=62124&amp;click_through_window=30&amp;view_through_window=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2143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9</xdr:row>
      <xdr:rowOff>0</xdr:rowOff>
    </xdr:from>
    <xdr:to>
      <xdr:col>1</xdr:col>
      <xdr:colOff>85725</xdr:colOff>
      <xdr:row>9</xdr:row>
      <xdr:rowOff>19050</xdr:rowOff>
    </xdr:to>
    <xdr:pic>
      <xdr:nvPicPr>
        <xdr:cNvPr id="38" name="Obraz 104" descr="https://pixel-geo.prfct.co/seg/?add=5496701,5785845,5785856,5913435&amp;source=js_tag&amp;a_id=621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2143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9</xdr:row>
      <xdr:rowOff>0</xdr:rowOff>
    </xdr:from>
    <xdr:to>
      <xdr:col>1</xdr:col>
      <xdr:colOff>104775</xdr:colOff>
      <xdr:row>9</xdr:row>
      <xdr:rowOff>19050</xdr:rowOff>
    </xdr:to>
    <xdr:pic>
      <xdr:nvPicPr>
        <xdr:cNvPr id="39" name="Obraz 105" descr="https://secure.adnxs.com/seg?t=2&amp;add=5913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143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9</xdr:row>
      <xdr:rowOff>0</xdr:rowOff>
    </xdr:from>
    <xdr:to>
      <xdr:col>1</xdr:col>
      <xdr:colOff>123825</xdr:colOff>
      <xdr:row>9</xdr:row>
      <xdr:rowOff>19050</xdr:rowOff>
    </xdr:to>
    <xdr:pic>
      <xdr:nvPicPr>
        <xdr:cNvPr id="40" name="Obraz 106" descr="https://pixel-geo.prfct.co/seg/?add=5496701:ER0691&amp;source=js_tag&amp;a_id=621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2143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9</xdr:row>
      <xdr:rowOff>0</xdr:rowOff>
    </xdr:from>
    <xdr:to>
      <xdr:col>1</xdr:col>
      <xdr:colOff>142875</xdr:colOff>
      <xdr:row>9</xdr:row>
      <xdr:rowOff>19050</xdr:rowOff>
    </xdr:to>
    <xdr:pic>
      <xdr:nvPicPr>
        <xdr:cNvPr id="41" name="Obraz 107" descr="https://tracker.marinsm.com/tp?act=1&amp;cid=b2ld5wm1g0&amp;script=n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2143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9</xdr:row>
      <xdr:rowOff>0</xdr:rowOff>
    </xdr:from>
    <xdr:to>
      <xdr:col>1</xdr:col>
      <xdr:colOff>161925</xdr:colOff>
      <xdr:row>9</xdr:row>
      <xdr:rowOff>19050</xdr:rowOff>
    </xdr:to>
    <xdr:pic>
      <xdr:nvPicPr>
        <xdr:cNvPr id="42" name="Obraz 108" descr="https://secure.adnxs.com/seg?t=2&amp;add=5785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2143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180975</xdr:colOff>
      <xdr:row>9</xdr:row>
      <xdr:rowOff>19050</xdr:rowOff>
    </xdr:to>
    <xdr:pic>
      <xdr:nvPicPr>
        <xdr:cNvPr id="43" name="Obraz 109" descr="https://secure.adnxs.com/seg?t=2&amp;add=5785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2143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9</xdr:row>
      <xdr:rowOff>0</xdr:rowOff>
    </xdr:from>
    <xdr:to>
      <xdr:col>1</xdr:col>
      <xdr:colOff>200025</xdr:colOff>
      <xdr:row>9</xdr:row>
      <xdr:rowOff>19050</xdr:rowOff>
    </xdr:to>
    <xdr:pic>
      <xdr:nvPicPr>
        <xdr:cNvPr id="44" name="Obraz 110" descr="https://secure.adnxs.com/seg?t=2&amp;add=54967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0075" y="2143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19050</xdr:rowOff>
    </xdr:to>
    <xdr:pic>
      <xdr:nvPicPr>
        <xdr:cNvPr id="45" name="Obraz 111" descr="https://secure.adnxs.com/px?t=2&amp;id=759287&amp;other=3OcNubqgsXrfDqS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69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10</xdr:row>
      <xdr:rowOff>0</xdr:rowOff>
    </xdr:from>
    <xdr:to>
      <xdr:col>1</xdr:col>
      <xdr:colOff>28575</xdr:colOff>
      <xdr:row>10</xdr:row>
      <xdr:rowOff>19050</xdr:rowOff>
    </xdr:to>
    <xdr:pic>
      <xdr:nvPicPr>
        <xdr:cNvPr id="46" name="Obraz 112" descr="https://pixel-geo.prfct.co/px/?id=759287&amp;other=3OcNubqgsXrfDqSt&amp;source=js_tag&amp;a_id=62124&amp;click_through_window=30&amp;view_through_window=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24669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10</xdr:row>
      <xdr:rowOff>0</xdr:rowOff>
    </xdr:from>
    <xdr:to>
      <xdr:col>1</xdr:col>
      <xdr:colOff>47625</xdr:colOff>
      <xdr:row>10</xdr:row>
      <xdr:rowOff>19050</xdr:rowOff>
    </xdr:to>
    <xdr:pic>
      <xdr:nvPicPr>
        <xdr:cNvPr id="47" name="Obraz 113" descr="https://secure.adnxs.com/px?t=2&amp;id=742830&amp;other=VxBgFTUyepxLype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4669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66675</xdr:colOff>
      <xdr:row>10</xdr:row>
      <xdr:rowOff>19050</xdr:rowOff>
    </xdr:to>
    <xdr:pic>
      <xdr:nvPicPr>
        <xdr:cNvPr id="48" name="Obraz 114" descr="https://pixel-geo.prfct.co/px/?id=742830&amp;other=VxBgFTUyepxLypeh&amp;source=js_tag&amp;a_id=62124&amp;click_through_window=30&amp;view_through_window=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24669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10</xdr:row>
      <xdr:rowOff>0</xdr:rowOff>
    </xdr:from>
    <xdr:to>
      <xdr:col>1</xdr:col>
      <xdr:colOff>85725</xdr:colOff>
      <xdr:row>10</xdr:row>
      <xdr:rowOff>19050</xdr:rowOff>
    </xdr:to>
    <xdr:pic>
      <xdr:nvPicPr>
        <xdr:cNvPr id="49" name="Obraz 115" descr="https://pixel-geo.prfct.co/seg/?add=5496701,5785845,5785856,5913435&amp;source=js_tag&amp;a_id=621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24669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10</xdr:row>
      <xdr:rowOff>0</xdr:rowOff>
    </xdr:from>
    <xdr:to>
      <xdr:col>1</xdr:col>
      <xdr:colOff>104775</xdr:colOff>
      <xdr:row>10</xdr:row>
      <xdr:rowOff>19050</xdr:rowOff>
    </xdr:to>
    <xdr:pic>
      <xdr:nvPicPr>
        <xdr:cNvPr id="50" name="Obraz 116" descr="https://secure.adnxs.com/seg?t=2&amp;add=5913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4669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10</xdr:row>
      <xdr:rowOff>0</xdr:rowOff>
    </xdr:from>
    <xdr:to>
      <xdr:col>1</xdr:col>
      <xdr:colOff>123825</xdr:colOff>
      <xdr:row>10</xdr:row>
      <xdr:rowOff>19050</xdr:rowOff>
    </xdr:to>
    <xdr:pic>
      <xdr:nvPicPr>
        <xdr:cNvPr id="51" name="Obraz 117" descr="https://pixel-geo.prfct.co/seg/?add=5496701:ER0691&amp;source=js_tag&amp;a_id=621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24669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10</xdr:row>
      <xdr:rowOff>0</xdr:rowOff>
    </xdr:from>
    <xdr:to>
      <xdr:col>1</xdr:col>
      <xdr:colOff>142875</xdr:colOff>
      <xdr:row>10</xdr:row>
      <xdr:rowOff>19050</xdr:rowOff>
    </xdr:to>
    <xdr:pic>
      <xdr:nvPicPr>
        <xdr:cNvPr id="52" name="Obraz 118" descr="https://tracker.marinsm.com/tp?act=1&amp;cid=b2ld5wm1g0&amp;script=n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24669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10</xdr:row>
      <xdr:rowOff>0</xdr:rowOff>
    </xdr:from>
    <xdr:to>
      <xdr:col>1</xdr:col>
      <xdr:colOff>161925</xdr:colOff>
      <xdr:row>10</xdr:row>
      <xdr:rowOff>19050</xdr:rowOff>
    </xdr:to>
    <xdr:pic>
      <xdr:nvPicPr>
        <xdr:cNvPr id="53" name="Obraz 119" descr="https://secure.adnxs.com/seg?t=2&amp;add=5785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24669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180975</xdr:colOff>
      <xdr:row>10</xdr:row>
      <xdr:rowOff>19050</xdr:rowOff>
    </xdr:to>
    <xdr:pic>
      <xdr:nvPicPr>
        <xdr:cNvPr id="54" name="Obraz 120" descr="https://secure.adnxs.com/seg?t=2&amp;add=5785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24669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10</xdr:row>
      <xdr:rowOff>0</xdr:rowOff>
    </xdr:from>
    <xdr:to>
      <xdr:col>1</xdr:col>
      <xdr:colOff>200025</xdr:colOff>
      <xdr:row>10</xdr:row>
      <xdr:rowOff>19050</xdr:rowOff>
    </xdr:to>
    <xdr:pic>
      <xdr:nvPicPr>
        <xdr:cNvPr id="55" name="Obraz 121" descr="https://secure.adnxs.com/seg?t=2&amp;add=54967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0075" y="24669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19050</xdr:rowOff>
    </xdr:to>
    <xdr:pic>
      <xdr:nvPicPr>
        <xdr:cNvPr id="56" name="Obraz 122" descr="https://secure.adnxs.com/px?t=2&amp;id=759287&amp;other=3OcNubqgsXrfDqS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69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10</xdr:row>
      <xdr:rowOff>0</xdr:rowOff>
    </xdr:from>
    <xdr:to>
      <xdr:col>1</xdr:col>
      <xdr:colOff>28575</xdr:colOff>
      <xdr:row>10</xdr:row>
      <xdr:rowOff>19050</xdr:rowOff>
    </xdr:to>
    <xdr:pic>
      <xdr:nvPicPr>
        <xdr:cNvPr id="57" name="Obraz 123" descr="https://pixel-geo.prfct.co/px/?id=759287&amp;other=3OcNubqgsXrfDqSt&amp;source=js_tag&amp;a_id=62124&amp;click_through_window=30&amp;view_through_window=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24669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10</xdr:row>
      <xdr:rowOff>0</xdr:rowOff>
    </xdr:from>
    <xdr:to>
      <xdr:col>1</xdr:col>
      <xdr:colOff>47625</xdr:colOff>
      <xdr:row>10</xdr:row>
      <xdr:rowOff>19050</xdr:rowOff>
    </xdr:to>
    <xdr:pic>
      <xdr:nvPicPr>
        <xdr:cNvPr id="58" name="Obraz 124" descr="https://secure.adnxs.com/px?t=2&amp;id=742830&amp;other=VxBgFTUyepxLype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4669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66675</xdr:colOff>
      <xdr:row>10</xdr:row>
      <xdr:rowOff>19050</xdr:rowOff>
    </xdr:to>
    <xdr:pic>
      <xdr:nvPicPr>
        <xdr:cNvPr id="59" name="Obraz 125" descr="https://pixel-geo.prfct.co/px/?id=742830&amp;other=VxBgFTUyepxLypeh&amp;source=js_tag&amp;a_id=62124&amp;click_through_window=30&amp;view_through_window=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24669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10</xdr:row>
      <xdr:rowOff>0</xdr:rowOff>
    </xdr:from>
    <xdr:to>
      <xdr:col>1</xdr:col>
      <xdr:colOff>85725</xdr:colOff>
      <xdr:row>10</xdr:row>
      <xdr:rowOff>19050</xdr:rowOff>
    </xdr:to>
    <xdr:pic>
      <xdr:nvPicPr>
        <xdr:cNvPr id="60" name="Obraz 126" descr="https://pixel-geo.prfct.co/seg/?add=5496701,5785845,5785856,5913435&amp;source=js_tag&amp;a_id=621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24669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10</xdr:row>
      <xdr:rowOff>0</xdr:rowOff>
    </xdr:from>
    <xdr:to>
      <xdr:col>1</xdr:col>
      <xdr:colOff>104775</xdr:colOff>
      <xdr:row>10</xdr:row>
      <xdr:rowOff>19050</xdr:rowOff>
    </xdr:to>
    <xdr:pic>
      <xdr:nvPicPr>
        <xdr:cNvPr id="61" name="Obraz 127" descr="https://secure.adnxs.com/seg?t=2&amp;add=5913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4669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10</xdr:row>
      <xdr:rowOff>0</xdr:rowOff>
    </xdr:from>
    <xdr:to>
      <xdr:col>1</xdr:col>
      <xdr:colOff>123825</xdr:colOff>
      <xdr:row>10</xdr:row>
      <xdr:rowOff>19050</xdr:rowOff>
    </xdr:to>
    <xdr:pic>
      <xdr:nvPicPr>
        <xdr:cNvPr id="62" name="Obraz 128" descr="https://pixel-geo.prfct.co/seg/?add=5496701:ER0691&amp;source=js_tag&amp;a_id=621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24669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10</xdr:row>
      <xdr:rowOff>0</xdr:rowOff>
    </xdr:from>
    <xdr:to>
      <xdr:col>1</xdr:col>
      <xdr:colOff>142875</xdr:colOff>
      <xdr:row>10</xdr:row>
      <xdr:rowOff>19050</xdr:rowOff>
    </xdr:to>
    <xdr:pic>
      <xdr:nvPicPr>
        <xdr:cNvPr id="63" name="Obraz 129" descr="https://tracker.marinsm.com/tp?act=1&amp;cid=b2ld5wm1g0&amp;script=n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24669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10</xdr:row>
      <xdr:rowOff>0</xdr:rowOff>
    </xdr:from>
    <xdr:to>
      <xdr:col>1</xdr:col>
      <xdr:colOff>161925</xdr:colOff>
      <xdr:row>10</xdr:row>
      <xdr:rowOff>19050</xdr:rowOff>
    </xdr:to>
    <xdr:pic>
      <xdr:nvPicPr>
        <xdr:cNvPr id="64" name="Obraz 130" descr="https://secure.adnxs.com/seg?t=2&amp;add=5785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24669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180975</xdr:colOff>
      <xdr:row>10</xdr:row>
      <xdr:rowOff>19050</xdr:rowOff>
    </xdr:to>
    <xdr:pic>
      <xdr:nvPicPr>
        <xdr:cNvPr id="65" name="Obraz 131" descr="https://secure.adnxs.com/seg?t=2&amp;add=5785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24669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10</xdr:row>
      <xdr:rowOff>0</xdr:rowOff>
    </xdr:from>
    <xdr:to>
      <xdr:col>1</xdr:col>
      <xdr:colOff>200025</xdr:colOff>
      <xdr:row>10</xdr:row>
      <xdr:rowOff>19050</xdr:rowOff>
    </xdr:to>
    <xdr:pic>
      <xdr:nvPicPr>
        <xdr:cNvPr id="66" name="Obraz 132" descr="https://secure.adnxs.com/seg?t=2&amp;add=54967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0075" y="24669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4">
      <selection activeCell="E9" sqref="E9:E13"/>
    </sheetView>
  </sheetViews>
  <sheetFormatPr defaultColWidth="8.8515625" defaultRowHeight="15"/>
  <cols>
    <col min="1" max="1" width="4.421875" style="0" customWidth="1"/>
    <col min="2" max="2" width="36.57421875" style="0" customWidth="1"/>
    <col min="3" max="3" width="14.140625" style="0" customWidth="1"/>
    <col min="4" max="4" width="11.00390625" style="0" customWidth="1"/>
    <col min="5" max="5" width="9.57421875" style="0" customWidth="1"/>
    <col min="6" max="6" width="9.421875" style="0" customWidth="1"/>
    <col min="7" max="7" width="5.00390625" style="0" customWidth="1"/>
    <col min="8" max="8" width="9.8515625" style="0" customWidth="1"/>
    <col min="9" max="9" width="10.57421875" style="0" customWidth="1"/>
    <col min="10" max="10" width="16.421875" style="0" customWidth="1"/>
  </cols>
  <sheetData>
    <row r="1" spans="1:10" ht="15">
      <c r="A1" s="23"/>
      <c r="B1" s="24" t="s">
        <v>0</v>
      </c>
      <c r="C1" s="24"/>
      <c r="D1" s="23"/>
      <c r="E1" s="23"/>
      <c r="F1" s="23"/>
      <c r="G1" s="23"/>
      <c r="H1" s="154"/>
      <c r="I1" s="154"/>
      <c r="J1" s="26" t="s">
        <v>1</v>
      </c>
    </row>
    <row r="2" spans="1:10" ht="15">
      <c r="A2" s="23"/>
      <c r="B2" s="24" t="s">
        <v>2</v>
      </c>
      <c r="C2" s="24"/>
      <c r="D2" s="23"/>
      <c r="E2" s="23"/>
      <c r="F2" s="23"/>
      <c r="G2" s="23"/>
      <c r="H2" s="23"/>
      <c r="I2" s="23"/>
      <c r="J2" s="23" t="s">
        <v>99</v>
      </c>
    </row>
    <row r="3" spans="1:10" ht="15">
      <c r="A3" s="27"/>
      <c r="B3" s="27"/>
      <c r="C3" s="27"/>
      <c r="D3" s="27"/>
      <c r="E3" s="27"/>
      <c r="F3" s="27"/>
      <c r="G3" s="27"/>
      <c r="H3" s="27"/>
      <c r="I3" s="27"/>
      <c r="J3" s="27" t="s">
        <v>3</v>
      </c>
    </row>
    <row r="4" spans="1:10" ht="3.75" customHeight="1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10" ht="15">
      <c r="A5" s="28"/>
      <c r="B5" s="155" t="s">
        <v>4</v>
      </c>
      <c r="C5" s="155"/>
      <c r="D5" s="155"/>
      <c r="E5" s="155"/>
      <c r="F5" s="155"/>
      <c r="G5" s="155"/>
      <c r="H5" s="155"/>
      <c r="I5" s="29"/>
      <c r="J5" s="29"/>
    </row>
    <row r="6" spans="1:10" ht="15">
      <c r="A6" s="30"/>
      <c r="B6" s="156" t="s">
        <v>5</v>
      </c>
      <c r="C6" s="156"/>
      <c r="D6" s="156"/>
      <c r="E6" s="156"/>
      <c r="F6" s="156"/>
      <c r="G6" s="156"/>
      <c r="H6" s="156"/>
      <c r="I6" s="29"/>
      <c r="J6" s="29"/>
    </row>
    <row r="7" spans="1:10" ht="54" customHeight="1">
      <c r="A7" s="44" t="s">
        <v>6</v>
      </c>
      <c r="B7" s="44" t="s">
        <v>7</v>
      </c>
      <c r="C7" s="44" t="s">
        <v>8</v>
      </c>
      <c r="D7" s="44" t="s">
        <v>9</v>
      </c>
      <c r="E7" s="44" t="s">
        <v>10</v>
      </c>
      <c r="F7" s="44" t="s">
        <v>11</v>
      </c>
      <c r="G7" s="44" t="s">
        <v>12</v>
      </c>
      <c r="H7" s="44" t="s">
        <v>13</v>
      </c>
      <c r="I7" s="44" t="s">
        <v>14</v>
      </c>
      <c r="J7" s="44" t="s">
        <v>15</v>
      </c>
    </row>
    <row r="8" spans="1:10" ht="15">
      <c r="A8" s="69">
        <v>1</v>
      </c>
      <c r="B8" s="69">
        <v>2</v>
      </c>
      <c r="C8" s="69">
        <v>3</v>
      </c>
      <c r="D8" s="69">
        <v>4</v>
      </c>
      <c r="E8" s="69">
        <v>5</v>
      </c>
      <c r="F8" s="69">
        <v>6</v>
      </c>
      <c r="G8" s="69">
        <v>7</v>
      </c>
      <c r="H8" s="69">
        <v>8</v>
      </c>
      <c r="I8" s="69">
        <v>9</v>
      </c>
      <c r="J8" s="69">
        <v>10</v>
      </c>
    </row>
    <row r="9" spans="1:10" ht="91.5" customHeight="1">
      <c r="A9" s="44">
        <v>1</v>
      </c>
      <c r="B9" s="130" t="s">
        <v>97</v>
      </c>
      <c r="C9" s="74" t="s">
        <v>26</v>
      </c>
      <c r="D9" s="38">
        <v>36</v>
      </c>
      <c r="E9" s="39"/>
      <c r="F9" s="39"/>
      <c r="G9" s="40"/>
      <c r="H9" s="41"/>
      <c r="I9" s="41"/>
      <c r="J9" s="43"/>
    </row>
    <row r="10" spans="1:10" ht="73.5" customHeight="1">
      <c r="A10" s="44">
        <v>2</v>
      </c>
      <c r="B10" s="130" t="s">
        <v>96</v>
      </c>
      <c r="C10" s="73" t="s">
        <v>27</v>
      </c>
      <c r="D10" s="38">
        <v>10</v>
      </c>
      <c r="E10" s="39"/>
      <c r="F10" s="39"/>
      <c r="G10" s="40"/>
      <c r="H10" s="41"/>
      <c r="I10" s="41"/>
      <c r="J10" s="43"/>
    </row>
    <row r="11" spans="1:10" ht="81" customHeight="1">
      <c r="A11" s="44">
        <v>3</v>
      </c>
      <c r="B11" s="130" t="s">
        <v>98</v>
      </c>
      <c r="C11" s="43" t="s">
        <v>28</v>
      </c>
      <c r="D11" s="38">
        <v>30</v>
      </c>
      <c r="E11" s="39"/>
      <c r="F11" s="39"/>
      <c r="G11" s="40"/>
      <c r="H11" s="41"/>
      <c r="I11" s="41"/>
      <c r="J11" s="43"/>
    </row>
    <row r="12" spans="1:10" ht="84" customHeight="1">
      <c r="A12" s="44">
        <v>4</v>
      </c>
      <c r="B12" s="130" t="s">
        <v>31</v>
      </c>
      <c r="C12" s="37" t="s">
        <v>27</v>
      </c>
      <c r="D12" s="45">
        <v>10</v>
      </c>
      <c r="E12" s="39"/>
      <c r="F12" s="39"/>
      <c r="G12" s="46"/>
      <c r="H12" s="41"/>
      <c r="I12" s="41"/>
      <c r="J12" s="43"/>
    </row>
    <row r="13" spans="1:10" ht="42.75" customHeight="1">
      <c r="A13" s="44">
        <v>5</v>
      </c>
      <c r="B13" s="130" t="s">
        <v>30</v>
      </c>
      <c r="C13" s="37" t="s">
        <v>29</v>
      </c>
      <c r="D13" s="45">
        <v>10</v>
      </c>
      <c r="E13" s="39"/>
      <c r="F13" s="39"/>
      <c r="G13" s="46"/>
      <c r="H13" s="41"/>
      <c r="I13" s="41"/>
      <c r="J13" s="43"/>
    </row>
    <row r="14" spans="1:10" ht="15.75" thickBot="1">
      <c r="A14" s="49"/>
      <c r="B14" s="24"/>
      <c r="C14" s="24"/>
      <c r="D14" s="24"/>
      <c r="E14" s="49"/>
      <c r="F14" s="77"/>
      <c r="G14" s="49"/>
      <c r="H14" s="24"/>
      <c r="I14" s="78"/>
      <c r="J14" s="24"/>
    </row>
    <row r="15" spans="1:10" ht="15">
      <c r="A15" s="47"/>
      <c r="B15" s="24"/>
      <c r="C15" s="24"/>
      <c r="D15" s="24"/>
      <c r="E15" s="24"/>
      <c r="F15" s="24"/>
      <c r="G15" s="24"/>
      <c r="H15" s="24"/>
      <c r="I15" s="16"/>
      <c r="J15" s="16"/>
    </row>
    <row r="16" spans="1:10" ht="0.75" customHeight="1">
      <c r="A16" s="51"/>
      <c r="B16" s="16"/>
      <c r="C16" s="16"/>
      <c r="D16" s="16"/>
      <c r="E16" s="24"/>
      <c r="F16" s="24"/>
      <c r="G16" s="24"/>
      <c r="H16" s="24"/>
      <c r="I16" s="16"/>
      <c r="J16" s="16"/>
    </row>
    <row r="17" spans="1:10" ht="15">
      <c r="A17" s="51"/>
      <c r="B17" s="16"/>
      <c r="C17" s="16"/>
      <c r="D17" s="16"/>
      <c r="E17" s="16"/>
      <c r="F17" s="16"/>
      <c r="G17" s="16"/>
      <c r="H17" s="16"/>
      <c r="I17" s="16"/>
      <c r="J17" s="16"/>
    </row>
    <row r="18" spans="2:10" ht="9" customHeight="1">
      <c r="B18" s="1"/>
      <c r="C18" s="1"/>
      <c r="D18" s="1"/>
      <c r="E18" s="1"/>
      <c r="F18" s="1"/>
      <c r="G18" s="1"/>
      <c r="H18" s="1"/>
      <c r="I18" s="1"/>
      <c r="J18" s="1"/>
    </row>
    <row r="19" spans="2:10" ht="15" hidden="1">
      <c r="B19" s="1"/>
      <c r="C19" s="1"/>
      <c r="D19" s="1"/>
      <c r="E19" s="1"/>
      <c r="F19" s="1"/>
      <c r="G19" s="1"/>
      <c r="H19" s="1"/>
      <c r="I19" s="1"/>
      <c r="J19" s="1"/>
    </row>
    <row r="20" spans="2:10" ht="15" hidden="1">
      <c r="B20" s="1"/>
      <c r="C20" s="1"/>
      <c r="D20" s="1"/>
      <c r="E20" s="1"/>
      <c r="F20" s="1"/>
      <c r="G20" s="4" t="s">
        <v>16</v>
      </c>
      <c r="H20" s="5"/>
      <c r="I20" s="6"/>
      <c r="J20" s="7"/>
    </row>
    <row r="21" spans="2:10" ht="15">
      <c r="B21" s="2" t="s">
        <v>17</v>
      </c>
      <c r="C21" s="1"/>
      <c r="D21" s="1"/>
      <c r="E21" s="1"/>
      <c r="F21" s="1"/>
      <c r="G21" s="8" t="s">
        <v>18</v>
      </c>
      <c r="H21" s="9"/>
      <c r="I21" s="10"/>
      <c r="J21" s="4"/>
    </row>
    <row r="22" spans="2:10" ht="15">
      <c r="B22" s="12"/>
      <c r="C22" s="3"/>
      <c r="D22" s="3"/>
      <c r="E22" s="1"/>
      <c r="F22" s="1"/>
      <c r="G22" s="8" t="s">
        <v>19</v>
      </c>
      <c r="H22" s="11"/>
      <c r="I22" s="11"/>
      <c r="J22" s="4"/>
    </row>
    <row r="23" spans="2:10" ht="15">
      <c r="B23" s="1"/>
      <c r="C23" s="1"/>
      <c r="D23" s="1"/>
      <c r="E23" s="1"/>
      <c r="F23" s="1"/>
      <c r="G23" s="1"/>
      <c r="H23" s="1"/>
      <c r="I23" s="1"/>
      <c r="J23" s="1"/>
    </row>
  </sheetData>
  <sheetProtection/>
  <mergeCells count="3">
    <mergeCell ref="H1:I1"/>
    <mergeCell ref="B5:H5"/>
    <mergeCell ref="B6:H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C21" sqref="C21"/>
    </sheetView>
  </sheetViews>
  <sheetFormatPr defaultColWidth="9.140625" defaultRowHeight="15"/>
  <cols>
    <col min="2" max="2" width="40.57421875" style="0" customWidth="1"/>
    <col min="8" max="8" width="10.140625" style="0" bestFit="1" customWidth="1"/>
    <col min="9" max="9" width="15.28125" style="0" customWidth="1"/>
  </cols>
  <sheetData>
    <row r="1" spans="1:10" ht="15">
      <c r="A1" s="124"/>
      <c r="B1" s="58" t="s">
        <v>0</v>
      </c>
      <c r="C1" s="58"/>
      <c r="D1" s="124"/>
      <c r="E1" s="124"/>
      <c r="F1" s="124"/>
      <c r="G1" s="124"/>
      <c r="H1" s="157"/>
      <c r="I1" s="157"/>
      <c r="J1" s="26" t="s">
        <v>94</v>
      </c>
    </row>
    <row r="2" spans="1:10" ht="15">
      <c r="A2" s="124"/>
      <c r="B2" s="58" t="s">
        <v>2</v>
      </c>
      <c r="C2" s="58"/>
      <c r="D2" s="124"/>
      <c r="E2" s="124"/>
      <c r="F2" s="124"/>
      <c r="G2" s="124"/>
      <c r="H2" s="124"/>
      <c r="I2" s="124"/>
      <c r="J2" s="124" t="s">
        <v>99</v>
      </c>
    </row>
    <row r="3" spans="1:10" ht="15">
      <c r="A3" s="124"/>
      <c r="B3" s="124"/>
      <c r="C3" s="124"/>
      <c r="D3" s="124"/>
      <c r="E3" s="124"/>
      <c r="F3" s="124"/>
      <c r="G3" s="124"/>
      <c r="H3" s="124"/>
      <c r="I3" s="124"/>
      <c r="J3" s="124" t="s">
        <v>3</v>
      </c>
    </row>
    <row r="4" spans="1:10" ht="15">
      <c r="A4" s="58"/>
      <c r="B4" s="58"/>
      <c r="C4" s="58"/>
      <c r="D4" s="58"/>
      <c r="E4" s="58"/>
      <c r="F4" s="58"/>
      <c r="G4" s="58"/>
      <c r="H4" s="58"/>
      <c r="I4" s="58"/>
      <c r="J4" s="58"/>
    </row>
    <row r="5" spans="1:10" ht="15">
      <c r="A5" s="80"/>
      <c r="B5" s="158" t="s">
        <v>4</v>
      </c>
      <c r="C5" s="158"/>
      <c r="D5" s="158"/>
      <c r="E5" s="158"/>
      <c r="F5" s="158"/>
      <c r="G5" s="158"/>
      <c r="H5" s="158"/>
      <c r="I5" s="58"/>
      <c r="J5" s="58"/>
    </row>
    <row r="6" spans="1:10" ht="15">
      <c r="A6" s="81"/>
      <c r="B6" s="159" t="s">
        <v>95</v>
      </c>
      <c r="C6" s="159"/>
      <c r="D6" s="159"/>
      <c r="E6" s="159"/>
      <c r="F6" s="159"/>
      <c r="G6" s="159"/>
      <c r="H6" s="159"/>
      <c r="I6" s="58"/>
      <c r="J6" s="58"/>
    </row>
    <row r="7" spans="1:10" ht="51">
      <c r="A7" s="82" t="s">
        <v>6</v>
      </c>
      <c r="B7" s="82" t="s">
        <v>7</v>
      </c>
      <c r="C7" s="82" t="s">
        <v>8</v>
      </c>
      <c r="D7" s="82" t="s">
        <v>9</v>
      </c>
      <c r="E7" s="83" t="s">
        <v>10</v>
      </c>
      <c r="F7" s="82" t="s">
        <v>11</v>
      </c>
      <c r="G7" s="82" t="s">
        <v>12</v>
      </c>
      <c r="H7" s="83" t="s">
        <v>13</v>
      </c>
      <c r="I7" s="82" t="s">
        <v>14</v>
      </c>
      <c r="J7" s="82" t="s">
        <v>15</v>
      </c>
    </row>
    <row r="8" spans="1:10" ht="15">
      <c r="A8" s="125">
        <v>1</v>
      </c>
      <c r="B8" s="125">
        <v>2</v>
      </c>
      <c r="C8" s="125">
        <v>3</v>
      </c>
      <c r="D8" s="125">
        <v>4</v>
      </c>
      <c r="E8" s="125">
        <v>5</v>
      </c>
      <c r="F8" s="69">
        <v>6</v>
      </c>
      <c r="G8" s="125">
        <v>7</v>
      </c>
      <c r="H8" s="125">
        <v>8</v>
      </c>
      <c r="I8" s="125">
        <v>9</v>
      </c>
      <c r="J8" s="125">
        <v>10</v>
      </c>
    </row>
    <row r="9" spans="1:10" ht="75.75" thickBot="1">
      <c r="A9" s="96">
        <v>1</v>
      </c>
      <c r="B9" s="126" t="s">
        <v>92</v>
      </c>
      <c r="C9" s="89" t="s">
        <v>93</v>
      </c>
      <c r="D9" s="89">
        <v>5</v>
      </c>
      <c r="E9" s="127"/>
      <c r="F9" s="137"/>
      <c r="G9" s="91"/>
      <c r="H9" s="92"/>
      <c r="I9" s="139"/>
      <c r="J9" s="93"/>
    </row>
    <row r="10" spans="1:10" ht="15.75" thickBot="1">
      <c r="A10" s="47"/>
      <c r="B10" s="58"/>
      <c r="C10" s="58"/>
      <c r="D10" s="58"/>
      <c r="E10" s="58"/>
      <c r="F10" s="138"/>
      <c r="G10" s="58"/>
      <c r="H10" s="58"/>
      <c r="I10" s="138"/>
      <c r="J10" s="58"/>
    </row>
    <row r="11" spans="1:10" ht="15">
      <c r="A11" s="129"/>
      <c r="B11" s="58"/>
      <c r="C11" s="58"/>
      <c r="D11" s="58"/>
      <c r="E11" s="58"/>
      <c r="F11" s="58"/>
      <c r="G11" s="58"/>
      <c r="H11" s="58"/>
      <c r="I11" s="58"/>
      <c r="J11" s="58"/>
    </row>
    <row r="12" spans="1:10" ht="15">
      <c r="A12" s="129"/>
      <c r="B12" s="58"/>
      <c r="C12" s="58"/>
      <c r="D12" s="58"/>
      <c r="E12" s="58"/>
      <c r="F12" s="58"/>
      <c r="G12" s="58"/>
      <c r="H12" s="58"/>
      <c r="I12" s="58"/>
      <c r="J12" s="58"/>
    </row>
    <row r="13" spans="1:10" ht="15">
      <c r="A13" s="128"/>
      <c r="B13" s="53"/>
      <c r="C13" s="53"/>
      <c r="D13" s="53"/>
      <c r="E13" s="53"/>
      <c r="F13" s="53"/>
      <c r="G13" s="53"/>
      <c r="H13" s="53"/>
      <c r="I13" s="53"/>
      <c r="J13" s="53"/>
    </row>
    <row r="14" spans="1:10" ht="15">
      <c r="A14" s="128"/>
      <c r="B14" s="53"/>
      <c r="C14" s="53"/>
      <c r="D14" s="53"/>
      <c r="E14" s="53"/>
      <c r="F14" s="53"/>
      <c r="G14" s="53"/>
      <c r="H14" s="53"/>
      <c r="I14" s="53"/>
      <c r="J14" s="53"/>
    </row>
    <row r="15" spans="1:10" ht="15">
      <c r="A15" s="128"/>
      <c r="B15" s="53"/>
      <c r="C15" s="53"/>
      <c r="D15" s="53"/>
      <c r="E15" s="53"/>
      <c r="F15" s="53"/>
      <c r="G15" s="56" t="s">
        <v>16</v>
      </c>
      <c r="H15" s="57"/>
      <c r="I15" s="58"/>
      <c r="J15" s="59"/>
    </row>
    <row r="16" spans="1:10" ht="15">
      <c r="A16" s="128"/>
      <c r="B16" s="54" t="s">
        <v>17</v>
      </c>
      <c r="C16" s="53"/>
      <c r="D16" s="53"/>
      <c r="E16" s="53"/>
      <c r="F16" s="53"/>
      <c r="G16" s="60" t="s">
        <v>18</v>
      </c>
      <c r="H16" s="61"/>
      <c r="I16" s="54"/>
      <c r="J16" s="56"/>
    </row>
    <row r="17" spans="1:10" ht="15">
      <c r="A17" s="128"/>
      <c r="B17" s="54"/>
      <c r="C17" s="53"/>
      <c r="D17" s="53"/>
      <c r="E17" s="53"/>
      <c r="F17" s="53"/>
      <c r="G17" s="60" t="s">
        <v>19</v>
      </c>
      <c r="H17" s="63"/>
      <c r="I17" s="63"/>
      <c r="J17" s="56"/>
    </row>
  </sheetData>
  <sheetProtection/>
  <mergeCells count="3">
    <mergeCell ref="H1:I1"/>
    <mergeCell ref="B5:H5"/>
    <mergeCell ref="B6:H6"/>
  </mergeCells>
  <conditionalFormatting sqref="F2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8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6:E12"/>
  <sheetViews>
    <sheetView zoomScalePageLayoutView="0" workbookViewId="0" topLeftCell="A1">
      <selection activeCell="N36" sqref="N36"/>
    </sheetView>
  </sheetViews>
  <sheetFormatPr defaultColWidth="9.140625" defaultRowHeight="15"/>
  <cols>
    <col min="1" max="1" width="3.57421875" style="0" customWidth="1"/>
    <col min="2" max="2" width="6.8515625" style="0" customWidth="1"/>
    <col min="3" max="3" width="13.57421875" style="0" customWidth="1"/>
    <col min="4" max="4" width="16.7109375" style="0" customWidth="1"/>
    <col min="5" max="5" width="17.00390625" style="0" customWidth="1"/>
    <col min="6" max="6" width="14.7109375" style="0" customWidth="1"/>
    <col min="255" max="255" width="6.8515625" style="0" customWidth="1"/>
    <col min="256" max="16384" width="24.140625" style="0" customWidth="1"/>
  </cols>
  <sheetData>
    <row r="3" ht="15" hidden="1"/>
    <row r="4" ht="15" hidden="1"/>
    <row r="5" ht="15" hidden="1"/>
    <row r="6" spans="3:5" ht="26.25">
      <c r="C6" s="140"/>
      <c r="D6" s="140"/>
      <c r="E6" s="141"/>
    </row>
    <row r="7" spans="2:5" ht="20.25">
      <c r="B7" s="142"/>
      <c r="C7" s="143"/>
      <c r="D7" s="144"/>
      <c r="E7" s="145"/>
    </row>
    <row r="8" spans="2:5" ht="26.25">
      <c r="B8" s="146"/>
      <c r="C8" s="147"/>
      <c r="D8" s="148"/>
      <c r="E8" s="149"/>
    </row>
    <row r="9" spans="2:5" ht="21">
      <c r="B9" s="146"/>
      <c r="C9" s="146"/>
      <c r="D9" s="150"/>
      <c r="E9" s="146"/>
    </row>
    <row r="10" spans="2:5" ht="15.75">
      <c r="B10" s="146"/>
      <c r="C10" s="146"/>
      <c r="D10" s="146"/>
      <c r="E10" s="151"/>
    </row>
    <row r="11" spans="2:5" ht="15">
      <c r="B11" s="146"/>
      <c r="C11" s="146"/>
      <c r="D11" s="146"/>
      <c r="E11" s="146"/>
    </row>
    <row r="12" spans="2:5" ht="15">
      <c r="B12" s="146"/>
      <c r="C12" s="146"/>
      <c r="D12" s="146"/>
      <c r="E12" s="146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D12" sqref="D12"/>
    </sheetView>
  </sheetViews>
  <sheetFormatPr defaultColWidth="8.8515625" defaultRowHeight="15"/>
  <cols>
    <col min="1" max="1" width="4.8515625" style="0" customWidth="1"/>
    <col min="2" max="2" width="37.421875" style="0" customWidth="1"/>
    <col min="3" max="3" width="11.140625" style="0" customWidth="1"/>
    <col min="4" max="4" width="7.7109375" style="0" customWidth="1"/>
    <col min="5" max="5" width="8.8515625" style="0" customWidth="1"/>
    <col min="6" max="6" width="11.28125" style="0" customWidth="1"/>
    <col min="7" max="7" width="5.28125" style="0" customWidth="1"/>
    <col min="8" max="8" width="8.8515625" style="0" customWidth="1"/>
    <col min="9" max="9" width="12.28125" style="0" customWidth="1"/>
    <col min="10" max="10" width="17.421875" style="0" customWidth="1"/>
  </cols>
  <sheetData>
    <row r="1" spans="1:10" ht="15">
      <c r="A1" s="23"/>
      <c r="B1" s="24" t="s">
        <v>0</v>
      </c>
      <c r="C1" s="24"/>
      <c r="D1" s="23"/>
      <c r="E1" s="23"/>
      <c r="F1" s="23"/>
      <c r="G1" s="23"/>
      <c r="H1" s="154"/>
      <c r="I1" s="154"/>
      <c r="J1" s="26" t="s">
        <v>20</v>
      </c>
    </row>
    <row r="2" spans="1:10" ht="15">
      <c r="A2" s="23"/>
      <c r="B2" s="24" t="s">
        <v>2</v>
      </c>
      <c r="C2" s="24"/>
      <c r="D2" s="23"/>
      <c r="E2" s="23"/>
      <c r="F2" s="23"/>
      <c r="G2" s="23"/>
      <c r="H2" s="23"/>
      <c r="I2" s="23"/>
      <c r="J2" s="23" t="s">
        <v>100</v>
      </c>
    </row>
    <row r="3" spans="1:10" ht="15">
      <c r="A3" s="27"/>
      <c r="B3" s="75"/>
      <c r="C3" s="27"/>
      <c r="D3" s="27"/>
      <c r="E3" s="27"/>
      <c r="F3" s="27"/>
      <c r="G3" s="27"/>
      <c r="H3" s="27"/>
      <c r="I3" s="27"/>
      <c r="J3" s="27" t="s">
        <v>3</v>
      </c>
    </row>
    <row r="4" spans="1:10" ht="15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10" ht="15">
      <c r="A5" s="28"/>
      <c r="B5" s="155" t="s">
        <v>4</v>
      </c>
      <c r="C5" s="155"/>
      <c r="D5" s="155"/>
      <c r="E5" s="155"/>
      <c r="F5" s="155"/>
      <c r="G5" s="155"/>
      <c r="H5" s="155"/>
      <c r="I5" s="29"/>
      <c r="J5" s="29"/>
    </row>
    <row r="6" spans="1:10" ht="15">
      <c r="A6" s="30"/>
      <c r="B6" s="156" t="s">
        <v>21</v>
      </c>
      <c r="C6" s="156"/>
      <c r="D6" s="156"/>
      <c r="E6" s="156"/>
      <c r="F6" s="156"/>
      <c r="G6" s="156"/>
      <c r="H6" s="156"/>
      <c r="I6" s="29"/>
      <c r="J6" s="29"/>
    </row>
    <row r="7" spans="1:10" ht="38.25">
      <c r="A7" s="31" t="s">
        <v>6</v>
      </c>
      <c r="B7" s="31" t="s">
        <v>7</v>
      </c>
      <c r="C7" s="31" t="s">
        <v>8</v>
      </c>
      <c r="D7" s="31" t="s">
        <v>9</v>
      </c>
      <c r="E7" s="32" t="s">
        <v>10</v>
      </c>
      <c r="F7" s="31" t="s">
        <v>11</v>
      </c>
      <c r="G7" s="31" t="s">
        <v>12</v>
      </c>
      <c r="H7" s="32" t="s">
        <v>13</v>
      </c>
      <c r="I7" s="31" t="s">
        <v>14</v>
      </c>
      <c r="J7" s="31" t="s">
        <v>15</v>
      </c>
    </row>
    <row r="8" spans="1:10" ht="15">
      <c r="A8" s="33">
        <v>1</v>
      </c>
      <c r="B8" s="34">
        <v>2</v>
      </c>
      <c r="C8" s="35">
        <v>3</v>
      </c>
      <c r="D8" s="34">
        <v>4</v>
      </c>
      <c r="E8" s="35">
        <v>5</v>
      </c>
      <c r="F8" s="34">
        <v>6</v>
      </c>
      <c r="G8" s="34">
        <v>7</v>
      </c>
      <c r="H8" s="35">
        <v>8</v>
      </c>
      <c r="I8" s="34">
        <v>9</v>
      </c>
      <c r="J8" s="34">
        <v>10</v>
      </c>
    </row>
    <row r="9" spans="1:10" ht="54" customHeight="1">
      <c r="A9" s="36">
        <v>1</v>
      </c>
      <c r="B9" s="131" t="s">
        <v>101</v>
      </c>
      <c r="C9" s="74" t="s">
        <v>32</v>
      </c>
      <c r="D9" s="38">
        <v>30</v>
      </c>
      <c r="E9" s="39"/>
      <c r="F9" s="39"/>
      <c r="G9" s="40"/>
      <c r="H9" s="41"/>
      <c r="I9" s="41"/>
      <c r="J9" s="43"/>
    </row>
    <row r="10" spans="1:10" ht="66" customHeight="1">
      <c r="A10" s="36">
        <v>2</v>
      </c>
      <c r="B10" s="131" t="s">
        <v>102</v>
      </c>
      <c r="C10" s="74" t="s">
        <v>32</v>
      </c>
      <c r="D10" s="38">
        <v>20</v>
      </c>
      <c r="E10" s="39"/>
      <c r="F10" s="39"/>
      <c r="G10" s="40"/>
      <c r="H10" s="41"/>
      <c r="I10" s="41"/>
      <c r="J10" s="43"/>
    </row>
    <row r="11" spans="1:10" ht="76.5" customHeight="1" thickBot="1">
      <c r="A11" s="36">
        <v>3</v>
      </c>
      <c r="B11" s="133" t="s">
        <v>103</v>
      </c>
      <c r="C11" s="74" t="s">
        <v>32</v>
      </c>
      <c r="D11" s="38">
        <v>30</v>
      </c>
      <c r="E11" s="39"/>
      <c r="F11" s="39"/>
      <c r="G11" s="40"/>
      <c r="H11" s="41"/>
      <c r="I11" s="41"/>
      <c r="J11" s="43"/>
    </row>
    <row r="12" spans="1:10" ht="15.75" thickBot="1">
      <c r="A12" s="47"/>
      <c r="B12" s="24"/>
      <c r="C12" s="24"/>
      <c r="D12" s="24"/>
      <c r="E12" s="47"/>
      <c r="F12" s="48"/>
      <c r="G12" s="49"/>
      <c r="H12" s="24"/>
      <c r="I12" s="50"/>
      <c r="J12" s="16"/>
    </row>
    <row r="13" spans="1:10" ht="15">
      <c r="A13" s="47"/>
      <c r="B13" s="24"/>
      <c r="C13" s="24"/>
      <c r="D13" s="24"/>
      <c r="E13" s="24"/>
      <c r="F13" s="24"/>
      <c r="G13" s="24"/>
      <c r="H13" s="24"/>
      <c r="I13" s="16"/>
      <c r="J13" s="16"/>
    </row>
    <row r="14" spans="1:10" ht="15">
      <c r="A14" s="47"/>
      <c r="B14" s="16"/>
      <c r="C14" s="16"/>
      <c r="D14" s="16"/>
      <c r="E14" s="24"/>
      <c r="F14" s="24"/>
      <c r="G14" s="24"/>
      <c r="H14" s="24"/>
      <c r="I14" s="16"/>
      <c r="J14" s="16"/>
    </row>
    <row r="15" spans="1:10" ht="15">
      <c r="A15" s="47"/>
      <c r="B15" s="16"/>
      <c r="C15" s="16"/>
      <c r="D15" s="16"/>
      <c r="E15" s="16"/>
      <c r="F15" s="16"/>
      <c r="G15" s="16"/>
      <c r="H15" s="16"/>
      <c r="I15" s="16"/>
      <c r="J15" s="16"/>
    </row>
    <row r="16" spans="1:10" ht="15">
      <c r="A16" s="47"/>
      <c r="B16" s="16"/>
      <c r="C16" s="16"/>
      <c r="D16" s="16"/>
      <c r="E16" s="16"/>
      <c r="F16" s="16"/>
      <c r="G16" s="14" t="s">
        <v>16</v>
      </c>
      <c r="H16" s="15"/>
      <c r="I16" s="16"/>
      <c r="J16" s="17"/>
    </row>
    <row r="17" spans="1:10" ht="15">
      <c r="A17" s="47"/>
      <c r="B17" s="13" t="s">
        <v>17</v>
      </c>
      <c r="C17" s="16"/>
      <c r="D17" s="16"/>
      <c r="E17" s="16"/>
      <c r="F17" s="16"/>
      <c r="G17" s="18" t="s">
        <v>18</v>
      </c>
      <c r="H17" s="19"/>
      <c r="I17" s="20"/>
      <c r="J17" s="14"/>
    </row>
    <row r="18" spans="1:10" ht="15">
      <c r="A18" s="47"/>
      <c r="B18" s="22"/>
      <c r="C18" s="24"/>
      <c r="D18" s="16"/>
      <c r="E18" s="16"/>
      <c r="F18" s="16"/>
      <c r="G18" s="18" t="s">
        <v>19</v>
      </c>
      <c r="H18" s="21"/>
      <c r="I18" s="21"/>
      <c r="J18" s="14"/>
    </row>
    <row r="19" spans="1:10" ht="15">
      <c r="A19" s="47"/>
      <c r="B19" s="16"/>
      <c r="C19" s="16"/>
      <c r="D19" s="16"/>
      <c r="E19" s="16"/>
      <c r="F19" s="16"/>
      <c r="G19" s="16"/>
      <c r="H19" s="16"/>
      <c r="I19" s="16"/>
      <c r="J19" s="16"/>
    </row>
    <row r="20" spans="1:10" ht="15">
      <c r="A20" s="51"/>
      <c r="B20" s="51"/>
      <c r="C20" s="51"/>
      <c r="D20" s="51"/>
      <c r="E20" s="51"/>
      <c r="F20" s="51"/>
      <c r="G20" s="51"/>
      <c r="H20" s="51"/>
      <c r="I20" s="51"/>
      <c r="J20" s="51"/>
    </row>
    <row r="21" spans="1:10" ht="15">
      <c r="A21" s="51"/>
      <c r="B21" s="51"/>
      <c r="C21" s="51"/>
      <c r="D21" s="51"/>
      <c r="E21" s="51"/>
      <c r="F21" s="51"/>
      <c r="G21" s="51"/>
      <c r="H21" s="51"/>
      <c r="I21" s="51"/>
      <c r="J21" s="51"/>
    </row>
    <row r="22" spans="1:10" ht="15">
      <c r="A22" s="51"/>
      <c r="B22" s="51"/>
      <c r="C22" s="51"/>
      <c r="D22" s="51"/>
      <c r="E22" s="51"/>
      <c r="F22" s="51"/>
      <c r="G22" s="51"/>
      <c r="H22" s="51"/>
      <c r="I22" s="51"/>
      <c r="J22" s="51"/>
    </row>
    <row r="23" spans="1:10" ht="15">
      <c r="A23" s="51"/>
      <c r="B23" s="51"/>
      <c r="C23" s="51"/>
      <c r="D23" s="51"/>
      <c r="E23" s="51"/>
      <c r="F23" s="51"/>
      <c r="G23" s="51"/>
      <c r="H23" s="51"/>
      <c r="I23" s="51"/>
      <c r="J23" s="51"/>
    </row>
    <row r="24" spans="1:10" ht="15">
      <c r="A24" s="51"/>
      <c r="B24" s="51"/>
      <c r="C24" s="51"/>
      <c r="D24" s="51"/>
      <c r="E24" s="51"/>
      <c r="F24" s="51"/>
      <c r="G24" s="51"/>
      <c r="H24" s="51"/>
      <c r="I24" s="51"/>
      <c r="J24" s="51"/>
    </row>
  </sheetData>
  <sheetProtection/>
  <mergeCells count="3">
    <mergeCell ref="H1:I1"/>
    <mergeCell ref="B5:H5"/>
    <mergeCell ref="B6:H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C23" sqref="C23"/>
    </sheetView>
  </sheetViews>
  <sheetFormatPr defaultColWidth="8.8515625" defaultRowHeight="15"/>
  <cols>
    <col min="1" max="1" width="6.8515625" style="0" customWidth="1"/>
    <col min="2" max="2" width="44.28125" style="0" customWidth="1"/>
    <col min="3" max="4" width="8.8515625" style="0" customWidth="1"/>
    <col min="5" max="5" width="9.00390625" style="0" customWidth="1"/>
    <col min="6" max="6" width="8.8515625" style="0" customWidth="1"/>
    <col min="7" max="7" width="5.28125" style="0" customWidth="1"/>
    <col min="8" max="8" width="10.421875" style="0" customWidth="1"/>
    <col min="9" max="9" width="11.28125" style="0" customWidth="1"/>
    <col min="10" max="10" width="14.28125" style="0" customWidth="1"/>
  </cols>
  <sheetData>
    <row r="1" spans="1:10" ht="15">
      <c r="A1" s="23"/>
      <c r="B1" s="24" t="s">
        <v>0</v>
      </c>
      <c r="C1" s="24"/>
      <c r="D1" s="23"/>
      <c r="E1" s="23"/>
      <c r="F1" s="23"/>
      <c r="G1" s="23"/>
      <c r="H1" s="154"/>
      <c r="I1" s="154"/>
      <c r="J1" s="26" t="s">
        <v>22</v>
      </c>
    </row>
    <row r="2" spans="1:10" ht="15">
      <c r="A2" s="23"/>
      <c r="B2" s="24" t="s">
        <v>2</v>
      </c>
      <c r="C2" s="24"/>
      <c r="D2" s="23"/>
      <c r="E2" s="23"/>
      <c r="F2" s="23"/>
      <c r="G2" s="23"/>
      <c r="H2" s="23"/>
      <c r="I2" s="23"/>
      <c r="J2" s="23" t="s">
        <v>104</v>
      </c>
    </row>
    <row r="3" spans="1:10" ht="15">
      <c r="A3" s="27"/>
      <c r="B3" s="27"/>
      <c r="C3" s="27"/>
      <c r="D3" s="27"/>
      <c r="E3" s="27"/>
      <c r="F3" s="27"/>
      <c r="G3" s="27"/>
      <c r="H3" s="27"/>
      <c r="I3" s="27"/>
      <c r="J3" s="27" t="s">
        <v>3</v>
      </c>
    </row>
    <row r="4" spans="1:10" ht="15" hidden="1">
      <c r="A4" s="58"/>
      <c r="B4" s="58"/>
      <c r="C4" s="58"/>
      <c r="D4" s="58"/>
      <c r="E4" s="58"/>
      <c r="F4" s="58"/>
      <c r="G4" s="58"/>
      <c r="H4" s="58"/>
      <c r="I4" s="58"/>
      <c r="J4" s="58"/>
    </row>
    <row r="5" spans="1:10" ht="15">
      <c r="A5" s="28"/>
      <c r="B5" s="155" t="s">
        <v>4</v>
      </c>
      <c r="C5" s="155"/>
      <c r="D5" s="155"/>
      <c r="E5" s="155"/>
      <c r="F5" s="155"/>
      <c r="G5" s="155"/>
      <c r="H5" s="155"/>
      <c r="I5" s="29"/>
      <c r="J5" s="29"/>
    </row>
    <row r="6" spans="1:10" ht="15">
      <c r="A6" s="30"/>
      <c r="B6" s="156" t="s">
        <v>23</v>
      </c>
      <c r="C6" s="156"/>
      <c r="D6" s="156"/>
      <c r="E6" s="156"/>
      <c r="F6" s="156"/>
      <c r="G6" s="156"/>
      <c r="H6" s="156"/>
      <c r="I6" s="29"/>
      <c r="J6" s="29"/>
    </row>
    <row r="7" spans="1:10" ht="38.25">
      <c r="A7" s="31" t="s">
        <v>6</v>
      </c>
      <c r="B7" s="31" t="s">
        <v>7</v>
      </c>
      <c r="C7" s="31" t="s">
        <v>8</v>
      </c>
      <c r="D7" s="31" t="s">
        <v>9</v>
      </c>
      <c r="E7" s="32" t="s">
        <v>10</v>
      </c>
      <c r="F7" s="31" t="s">
        <v>11</v>
      </c>
      <c r="G7" s="31" t="s">
        <v>12</v>
      </c>
      <c r="H7" s="32" t="s">
        <v>13</v>
      </c>
      <c r="I7" s="31" t="s">
        <v>14</v>
      </c>
      <c r="J7" s="31" t="s">
        <v>15</v>
      </c>
    </row>
    <row r="8" spans="1:10" ht="15">
      <c r="A8" s="69">
        <v>1</v>
      </c>
      <c r="B8" s="69">
        <v>2</v>
      </c>
      <c r="C8" s="69">
        <v>3</v>
      </c>
      <c r="D8" s="69">
        <v>4</v>
      </c>
      <c r="E8" s="69"/>
      <c r="F8" s="69"/>
      <c r="G8" s="69"/>
      <c r="H8" s="69"/>
      <c r="I8" s="69"/>
      <c r="J8" s="69">
        <v>10</v>
      </c>
    </row>
    <row r="9" spans="1:10" s="76" customFormat="1" ht="74.25" customHeight="1">
      <c r="A9" s="44">
        <v>1</v>
      </c>
      <c r="B9" s="43" t="s">
        <v>105</v>
      </c>
      <c r="C9" s="43" t="s">
        <v>33</v>
      </c>
      <c r="D9" s="38">
        <v>20</v>
      </c>
      <c r="E9" s="65"/>
      <c r="F9" s="39"/>
      <c r="G9" s="40"/>
      <c r="H9" s="41"/>
      <c r="I9" s="41"/>
      <c r="J9" s="43"/>
    </row>
    <row r="10" spans="1:10" s="76" customFormat="1" ht="36" customHeight="1">
      <c r="A10" s="101">
        <v>2</v>
      </c>
      <c r="B10" s="43" t="s">
        <v>63</v>
      </c>
      <c r="C10" s="43" t="s">
        <v>62</v>
      </c>
      <c r="D10" s="38">
        <v>3</v>
      </c>
      <c r="E10" s="65"/>
      <c r="F10" s="39"/>
      <c r="G10" s="40"/>
      <c r="H10" s="41"/>
      <c r="I10" s="41"/>
      <c r="J10" s="43"/>
    </row>
    <row r="11" spans="1:10" s="76" customFormat="1" ht="33.75" customHeight="1">
      <c r="A11" s="44">
        <v>3</v>
      </c>
      <c r="B11" s="43" t="s">
        <v>65</v>
      </c>
      <c r="C11" s="43" t="s">
        <v>62</v>
      </c>
      <c r="D11" s="38">
        <v>3</v>
      </c>
      <c r="E11" s="65"/>
      <c r="F11" s="39"/>
      <c r="G11" s="40"/>
      <c r="H11" s="41"/>
      <c r="I11" s="41"/>
      <c r="J11" s="43"/>
    </row>
    <row r="12" spans="1:10" s="76" customFormat="1" ht="27" customHeight="1">
      <c r="A12" s="101">
        <v>4</v>
      </c>
      <c r="B12" s="37" t="s">
        <v>64</v>
      </c>
      <c r="C12" s="43" t="s">
        <v>62</v>
      </c>
      <c r="D12" s="38">
        <v>3</v>
      </c>
      <c r="E12" s="65"/>
      <c r="F12" s="39"/>
      <c r="G12" s="40"/>
      <c r="H12" s="41"/>
      <c r="I12" s="41"/>
      <c r="J12" s="43"/>
    </row>
    <row r="13" spans="1:10" s="76" customFormat="1" ht="29.25" customHeight="1">
      <c r="A13" s="101">
        <v>5</v>
      </c>
      <c r="B13" s="37" t="s">
        <v>66</v>
      </c>
      <c r="C13" s="43" t="s">
        <v>67</v>
      </c>
      <c r="D13" s="38">
        <v>1</v>
      </c>
      <c r="E13" s="65"/>
      <c r="F13" s="39"/>
      <c r="G13" s="40"/>
      <c r="H13" s="41"/>
      <c r="I13" s="41"/>
      <c r="J13" s="43"/>
    </row>
    <row r="14" spans="3:10" ht="15.75" thickBot="1">
      <c r="C14" s="24"/>
      <c r="D14" s="24"/>
      <c r="E14" s="49"/>
      <c r="F14" s="100"/>
      <c r="G14" s="67"/>
      <c r="H14" s="66"/>
      <c r="I14" s="78"/>
      <c r="J14" s="24"/>
    </row>
    <row r="15" spans="3:10" ht="15">
      <c r="C15" s="24"/>
      <c r="D15" s="24"/>
      <c r="E15" s="24"/>
      <c r="F15" s="24"/>
      <c r="G15" s="24"/>
      <c r="H15" s="24"/>
      <c r="I15" s="24"/>
      <c r="J15" s="24"/>
    </row>
    <row r="16" spans="3:10" ht="15">
      <c r="C16" s="58"/>
      <c r="D16" s="58"/>
      <c r="E16" s="24"/>
      <c r="F16" s="24"/>
      <c r="G16" s="24"/>
      <c r="H16" s="24"/>
      <c r="I16" s="58"/>
      <c r="J16" s="58"/>
    </row>
    <row r="17" spans="1:10" ht="15">
      <c r="A17" s="47"/>
      <c r="B17" s="58"/>
      <c r="C17" s="58"/>
      <c r="D17" s="58"/>
      <c r="E17" s="58"/>
      <c r="F17" s="58"/>
      <c r="G17" s="58"/>
      <c r="H17" s="58"/>
      <c r="I17" s="58"/>
      <c r="J17" s="58"/>
    </row>
    <row r="18" spans="1:10" ht="15">
      <c r="A18" s="52"/>
      <c r="B18" s="53"/>
      <c r="C18" s="53"/>
      <c r="D18" s="53"/>
      <c r="E18" s="53"/>
      <c r="F18" s="53"/>
      <c r="G18" s="56" t="s">
        <v>16</v>
      </c>
      <c r="H18" s="57"/>
      <c r="I18" s="58"/>
      <c r="J18" s="59"/>
    </row>
    <row r="19" spans="1:10" ht="15">
      <c r="A19" s="52"/>
      <c r="B19" s="54" t="s">
        <v>17</v>
      </c>
      <c r="C19" s="53"/>
      <c r="D19" s="53"/>
      <c r="E19" s="53"/>
      <c r="F19" s="53"/>
      <c r="G19" s="60" t="s">
        <v>18</v>
      </c>
      <c r="H19" s="61"/>
      <c r="I19" s="62"/>
      <c r="J19" s="56"/>
    </row>
    <row r="20" spans="1:10" ht="15">
      <c r="A20" s="52"/>
      <c r="B20" s="64"/>
      <c r="C20" s="55"/>
      <c r="D20" s="55"/>
      <c r="E20" s="53"/>
      <c r="F20" s="53"/>
      <c r="G20" s="60" t="s">
        <v>19</v>
      </c>
      <c r="H20" s="63"/>
      <c r="I20" s="63"/>
      <c r="J20" s="56"/>
    </row>
    <row r="21" spans="1:10" ht="15">
      <c r="A21" s="52"/>
      <c r="B21" s="53"/>
      <c r="C21" s="53"/>
      <c r="D21" s="53"/>
      <c r="E21" s="53"/>
      <c r="F21" s="53"/>
      <c r="G21" s="53"/>
      <c r="H21" s="53"/>
      <c r="I21" s="53"/>
      <c r="J21" s="53"/>
    </row>
    <row r="22" ht="8.25" customHeight="1"/>
  </sheetData>
  <sheetProtection/>
  <mergeCells count="3">
    <mergeCell ref="H1:I1"/>
    <mergeCell ref="B5:H5"/>
    <mergeCell ref="B6:H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E28" sqref="E28"/>
    </sheetView>
  </sheetViews>
  <sheetFormatPr defaultColWidth="8.8515625" defaultRowHeight="15"/>
  <cols>
    <col min="1" max="1" width="4.8515625" style="0" customWidth="1"/>
    <col min="2" max="2" width="40.8515625" style="0" customWidth="1"/>
    <col min="3" max="3" width="6.421875" style="0" customWidth="1"/>
    <col min="4" max="4" width="8.8515625" style="0" customWidth="1"/>
    <col min="5" max="5" width="7.7109375" style="0" customWidth="1"/>
    <col min="6" max="6" width="8.8515625" style="0" customWidth="1"/>
    <col min="7" max="7" width="5.00390625" style="0" customWidth="1"/>
    <col min="8" max="8" width="10.421875" style="0" customWidth="1"/>
    <col min="9" max="9" width="11.28125" style="0" customWidth="1"/>
    <col min="10" max="10" width="14.421875" style="0" customWidth="1"/>
  </cols>
  <sheetData>
    <row r="1" spans="1:10" ht="15">
      <c r="A1" s="25"/>
      <c r="B1" s="24" t="s">
        <v>0</v>
      </c>
      <c r="C1" s="24"/>
      <c r="D1" s="25"/>
      <c r="E1" s="25"/>
      <c r="F1" s="25"/>
      <c r="G1" s="25"/>
      <c r="H1" s="154"/>
      <c r="I1" s="154"/>
      <c r="J1" s="26" t="s">
        <v>24</v>
      </c>
    </row>
    <row r="2" spans="1:10" ht="15">
      <c r="A2" s="25"/>
      <c r="B2" s="24" t="s">
        <v>2</v>
      </c>
      <c r="C2" s="24"/>
      <c r="D2" s="25"/>
      <c r="E2" s="25"/>
      <c r="F2" s="25"/>
      <c r="G2" s="25"/>
      <c r="H2" s="25"/>
      <c r="I2" s="25"/>
      <c r="J2" s="25" t="s">
        <v>104</v>
      </c>
    </row>
    <row r="3" spans="1:10" ht="15">
      <c r="A3" s="27"/>
      <c r="B3" s="27"/>
      <c r="C3" s="27"/>
      <c r="D3" s="27"/>
      <c r="E3" s="27"/>
      <c r="F3" s="27"/>
      <c r="G3" s="27"/>
      <c r="H3" s="27"/>
      <c r="I3" s="27"/>
      <c r="J3" s="27" t="s">
        <v>3</v>
      </c>
    </row>
    <row r="4" spans="1:10" ht="15" hidden="1">
      <c r="A4" s="58"/>
      <c r="B4" s="58"/>
      <c r="C4" s="58"/>
      <c r="D4" s="58"/>
      <c r="E4" s="58"/>
      <c r="F4" s="58"/>
      <c r="G4" s="58"/>
      <c r="H4" s="58"/>
      <c r="I4" s="58"/>
      <c r="J4" s="58"/>
    </row>
    <row r="5" spans="1:10" ht="15">
      <c r="A5" s="28"/>
      <c r="B5" s="155" t="s">
        <v>4</v>
      </c>
      <c r="C5" s="155"/>
      <c r="D5" s="155"/>
      <c r="E5" s="155"/>
      <c r="F5" s="155"/>
      <c r="G5" s="155"/>
      <c r="H5" s="155"/>
      <c r="I5" s="29"/>
      <c r="J5" s="29"/>
    </row>
    <row r="6" spans="1:10" ht="15">
      <c r="A6" s="30"/>
      <c r="B6" s="156" t="s">
        <v>25</v>
      </c>
      <c r="C6" s="156"/>
      <c r="D6" s="156"/>
      <c r="E6" s="156"/>
      <c r="F6" s="156"/>
      <c r="G6" s="156"/>
      <c r="H6" s="156"/>
      <c r="I6" s="29"/>
      <c r="J6" s="29"/>
    </row>
    <row r="7" spans="1:10" ht="38.25">
      <c r="A7" s="31" t="s">
        <v>6</v>
      </c>
      <c r="B7" s="31" t="s">
        <v>7</v>
      </c>
      <c r="C7" s="31" t="s">
        <v>8</v>
      </c>
      <c r="D7" s="31" t="s">
        <v>9</v>
      </c>
      <c r="E7" s="32" t="s">
        <v>10</v>
      </c>
      <c r="F7" s="31" t="s">
        <v>11</v>
      </c>
      <c r="G7" s="31" t="s">
        <v>12</v>
      </c>
      <c r="H7" s="32" t="s">
        <v>13</v>
      </c>
      <c r="I7" s="31" t="s">
        <v>14</v>
      </c>
      <c r="J7" s="31" t="s">
        <v>15</v>
      </c>
    </row>
    <row r="8" spans="1:10" ht="15">
      <c r="A8" s="69">
        <v>1</v>
      </c>
      <c r="B8" s="69">
        <v>2</v>
      </c>
      <c r="C8" s="69">
        <v>3</v>
      </c>
      <c r="D8" s="69">
        <v>4</v>
      </c>
      <c r="E8" s="69">
        <v>5</v>
      </c>
      <c r="F8" s="69">
        <v>6</v>
      </c>
      <c r="G8" s="69">
        <v>7</v>
      </c>
      <c r="H8" s="69">
        <v>8</v>
      </c>
      <c r="I8" s="69">
        <v>9</v>
      </c>
      <c r="J8" s="69">
        <v>10</v>
      </c>
    </row>
    <row r="9" spans="1:10" ht="66" customHeight="1" thickBot="1">
      <c r="A9" s="44">
        <v>1</v>
      </c>
      <c r="B9" s="132" t="s">
        <v>106</v>
      </c>
      <c r="C9" s="43" t="s">
        <v>36</v>
      </c>
      <c r="D9" s="38">
        <v>100</v>
      </c>
      <c r="E9" s="65"/>
      <c r="F9" s="39"/>
      <c r="G9" s="40"/>
      <c r="H9" s="41"/>
      <c r="I9" s="41"/>
      <c r="J9" s="42"/>
    </row>
    <row r="10" spans="1:10" ht="15.75" thickBot="1">
      <c r="A10" s="49"/>
      <c r="B10" s="24"/>
      <c r="C10" s="24"/>
      <c r="D10" s="24"/>
      <c r="E10" s="49"/>
      <c r="F10" s="68"/>
      <c r="G10" s="67"/>
      <c r="H10" s="66"/>
      <c r="I10" s="50"/>
      <c r="J10" s="24"/>
    </row>
    <row r="11" spans="1:10" ht="15">
      <c r="A11" s="49"/>
      <c r="B11" s="24"/>
      <c r="C11" s="24"/>
      <c r="D11" s="24"/>
      <c r="E11" s="24"/>
      <c r="F11" s="24"/>
      <c r="G11" s="24"/>
      <c r="H11" s="24"/>
      <c r="I11" s="24"/>
      <c r="J11" s="24"/>
    </row>
    <row r="12" spans="1:10" ht="15">
      <c r="A12" s="47"/>
      <c r="B12" s="58"/>
      <c r="C12" s="58"/>
      <c r="D12" s="58"/>
      <c r="E12" s="24"/>
      <c r="F12" s="24"/>
      <c r="G12" s="24"/>
      <c r="H12" s="24"/>
      <c r="I12" s="58"/>
      <c r="J12" s="58"/>
    </row>
    <row r="13" spans="1:10" ht="15">
      <c r="A13" s="47"/>
      <c r="B13" s="58"/>
      <c r="C13" s="58"/>
      <c r="D13" s="58"/>
      <c r="E13" s="58"/>
      <c r="F13" s="58"/>
      <c r="G13" s="58"/>
      <c r="H13" s="58"/>
      <c r="I13" s="58"/>
      <c r="J13" s="58"/>
    </row>
    <row r="14" spans="1:10" ht="15">
      <c r="A14" s="52"/>
      <c r="B14" s="53"/>
      <c r="C14" s="53"/>
      <c r="D14" s="53"/>
      <c r="E14" s="53"/>
      <c r="F14" s="53"/>
      <c r="G14" s="56" t="s">
        <v>16</v>
      </c>
      <c r="H14" s="57"/>
      <c r="I14" s="58"/>
      <c r="J14" s="59"/>
    </row>
    <row r="15" spans="1:10" ht="15">
      <c r="A15" s="52"/>
      <c r="B15" s="54" t="s">
        <v>17</v>
      </c>
      <c r="C15" s="53"/>
      <c r="D15" s="53"/>
      <c r="E15" s="53"/>
      <c r="F15" s="53"/>
      <c r="G15" s="60" t="s">
        <v>18</v>
      </c>
      <c r="H15" s="61"/>
      <c r="I15" s="62"/>
      <c r="J15" s="56"/>
    </row>
    <row r="16" spans="1:10" ht="15">
      <c r="A16" s="52"/>
      <c r="B16" s="64"/>
      <c r="C16" s="55"/>
      <c r="D16" s="55"/>
      <c r="E16" s="53"/>
      <c r="F16" s="53"/>
      <c r="G16" s="60" t="s">
        <v>19</v>
      </c>
      <c r="H16" s="63"/>
      <c r="I16" s="63"/>
      <c r="J16" s="56"/>
    </row>
    <row r="17" spans="1:10" ht="15">
      <c r="A17" s="52"/>
      <c r="B17" s="53"/>
      <c r="C17" s="53"/>
      <c r="D17" s="53"/>
      <c r="E17" s="53"/>
      <c r="F17" s="53"/>
      <c r="G17" s="53"/>
      <c r="H17" s="53"/>
      <c r="I17" s="53"/>
      <c r="J17" s="53"/>
    </row>
    <row r="18" ht="8.25" customHeight="1"/>
  </sheetData>
  <sheetProtection/>
  <mergeCells count="3">
    <mergeCell ref="H1:I1"/>
    <mergeCell ref="B5:H5"/>
    <mergeCell ref="B6:H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D20" sqref="D19:D20"/>
    </sheetView>
  </sheetViews>
  <sheetFormatPr defaultColWidth="8.8515625" defaultRowHeight="15"/>
  <cols>
    <col min="1" max="1" width="5.8515625" style="0" customWidth="1"/>
    <col min="2" max="2" width="25.7109375" style="0" customWidth="1"/>
    <col min="3" max="3" width="12.7109375" style="0" customWidth="1"/>
    <col min="4" max="6" width="8.8515625" style="0" customWidth="1"/>
    <col min="7" max="7" width="6.140625" style="0" customWidth="1"/>
    <col min="8" max="8" width="8.8515625" style="0" customWidth="1"/>
    <col min="9" max="9" width="16.421875" style="0" customWidth="1"/>
    <col min="10" max="10" width="14.421875" style="0" customWidth="1"/>
  </cols>
  <sheetData>
    <row r="1" spans="1:10" ht="15">
      <c r="A1" s="70"/>
      <c r="B1" s="24" t="s">
        <v>0</v>
      </c>
      <c r="C1" s="24"/>
      <c r="D1" s="70"/>
      <c r="E1" s="70"/>
      <c r="F1" s="70"/>
      <c r="G1" s="70"/>
      <c r="H1" s="154"/>
      <c r="I1" s="154"/>
      <c r="J1" s="26" t="s">
        <v>34</v>
      </c>
    </row>
    <row r="2" spans="1:10" ht="15">
      <c r="A2" s="70"/>
      <c r="B2" s="24" t="s">
        <v>2</v>
      </c>
      <c r="C2" s="24"/>
      <c r="D2" s="70"/>
      <c r="E2" s="70"/>
      <c r="F2" s="70"/>
      <c r="G2" s="70"/>
      <c r="H2" s="70"/>
      <c r="I2" s="70"/>
      <c r="J2" s="70" t="s">
        <v>99</v>
      </c>
    </row>
    <row r="3" spans="1:10" ht="15">
      <c r="A3" s="27"/>
      <c r="B3" s="27"/>
      <c r="C3" s="27"/>
      <c r="D3" s="27"/>
      <c r="E3" s="27"/>
      <c r="F3" s="27"/>
      <c r="G3" s="27"/>
      <c r="H3" s="27"/>
      <c r="I3" s="27"/>
      <c r="J3" s="27" t="s">
        <v>3</v>
      </c>
    </row>
    <row r="4" spans="1:10" ht="15">
      <c r="A4" s="58"/>
      <c r="B4" s="58"/>
      <c r="C4" s="58"/>
      <c r="D4" s="58"/>
      <c r="E4" s="58"/>
      <c r="F4" s="58"/>
      <c r="G4" s="58"/>
      <c r="H4" s="58"/>
      <c r="I4" s="58"/>
      <c r="J4" s="58"/>
    </row>
    <row r="5" spans="1:10" ht="15">
      <c r="A5" s="28"/>
      <c r="B5" s="155" t="s">
        <v>4</v>
      </c>
      <c r="C5" s="155"/>
      <c r="D5" s="155"/>
      <c r="E5" s="155"/>
      <c r="F5" s="155"/>
      <c r="G5" s="155"/>
      <c r="H5" s="155"/>
      <c r="I5" s="29"/>
      <c r="J5" s="29"/>
    </row>
    <row r="6" spans="1:10" ht="15">
      <c r="A6" s="30"/>
      <c r="B6" s="156" t="s">
        <v>107</v>
      </c>
      <c r="C6" s="156"/>
      <c r="D6" s="156"/>
      <c r="E6" s="156"/>
      <c r="F6" s="156"/>
      <c r="G6" s="156"/>
      <c r="H6" s="156"/>
      <c r="I6" s="29"/>
      <c r="J6" s="29"/>
    </row>
    <row r="7" spans="1:10" ht="38.25">
      <c r="A7" s="31" t="s">
        <v>6</v>
      </c>
      <c r="B7" s="31" t="s">
        <v>7</v>
      </c>
      <c r="C7" s="31" t="s">
        <v>8</v>
      </c>
      <c r="D7" s="31" t="s">
        <v>9</v>
      </c>
      <c r="E7" s="32" t="s">
        <v>10</v>
      </c>
      <c r="F7" s="31" t="s">
        <v>11</v>
      </c>
      <c r="G7" s="31" t="s">
        <v>12</v>
      </c>
      <c r="H7" s="32" t="s">
        <v>13</v>
      </c>
      <c r="I7" s="31" t="s">
        <v>14</v>
      </c>
      <c r="J7" s="31" t="s">
        <v>15</v>
      </c>
    </row>
    <row r="8" spans="1:10" ht="15">
      <c r="A8" s="33">
        <v>1</v>
      </c>
      <c r="B8" s="34">
        <v>2</v>
      </c>
      <c r="C8" s="69">
        <v>3</v>
      </c>
      <c r="D8" s="34">
        <v>4</v>
      </c>
      <c r="E8" s="35">
        <v>5</v>
      </c>
      <c r="F8" s="34">
        <v>6</v>
      </c>
      <c r="G8" s="34">
        <v>7</v>
      </c>
      <c r="H8" s="35">
        <v>8</v>
      </c>
      <c r="I8" s="34">
        <v>9</v>
      </c>
      <c r="J8" s="34">
        <v>10</v>
      </c>
    </row>
    <row r="9" spans="1:10" ht="51">
      <c r="A9" s="36">
        <v>1</v>
      </c>
      <c r="B9" s="132" t="s">
        <v>108</v>
      </c>
      <c r="C9" s="72" t="s">
        <v>37</v>
      </c>
      <c r="D9" s="38">
        <f>60+20</f>
        <v>80</v>
      </c>
      <c r="E9" s="39"/>
      <c r="F9" s="39"/>
      <c r="G9" s="40"/>
      <c r="H9" s="41"/>
      <c r="I9" s="41"/>
      <c r="J9" s="43"/>
    </row>
    <row r="10" spans="1:10" ht="63.75">
      <c r="A10" s="36">
        <v>2</v>
      </c>
      <c r="B10" s="132" t="s">
        <v>109</v>
      </c>
      <c r="C10" s="73" t="s">
        <v>37</v>
      </c>
      <c r="D10" s="38">
        <f>60+20</f>
        <v>80</v>
      </c>
      <c r="E10" s="39"/>
      <c r="F10" s="39"/>
      <c r="G10" s="40"/>
      <c r="H10" s="41"/>
      <c r="I10" s="41"/>
      <c r="J10" s="43"/>
    </row>
    <row r="11" spans="1:10" ht="51.75" thickBot="1">
      <c r="A11" s="36">
        <v>3</v>
      </c>
      <c r="B11" s="132" t="s">
        <v>110</v>
      </c>
      <c r="C11" s="71" t="s">
        <v>37</v>
      </c>
      <c r="D11" s="38">
        <f>30+20</f>
        <v>50</v>
      </c>
      <c r="E11" s="39"/>
      <c r="F11" s="39"/>
      <c r="G11" s="40"/>
      <c r="H11" s="41"/>
      <c r="I11" s="41"/>
      <c r="J11" s="43"/>
    </row>
    <row r="12" spans="1:10" ht="15.75" thickBot="1">
      <c r="A12" s="49"/>
      <c r="B12" s="24"/>
      <c r="C12" s="24"/>
      <c r="D12" s="24"/>
      <c r="E12" s="49"/>
      <c r="F12" s="48"/>
      <c r="G12" s="49"/>
      <c r="H12" s="24"/>
      <c r="I12" s="50"/>
      <c r="J12" s="24"/>
    </row>
    <row r="13" spans="1:10" ht="15">
      <c r="A13" s="47"/>
      <c r="B13" s="24"/>
      <c r="C13" s="24"/>
      <c r="D13" s="24"/>
      <c r="E13" s="24"/>
      <c r="F13" s="24"/>
      <c r="G13" s="24"/>
      <c r="H13" s="24"/>
      <c r="I13" s="58"/>
      <c r="J13" s="58"/>
    </row>
    <row r="14" spans="1:10" ht="15">
      <c r="A14" s="51"/>
      <c r="B14" s="58"/>
      <c r="C14" s="58"/>
      <c r="D14" s="58"/>
      <c r="E14" s="24"/>
      <c r="F14" s="24"/>
      <c r="G14" s="24"/>
      <c r="H14" s="24"/>
      <c r="I14" s="58"/>
      <c r="J14" s="58"/>
    </row>
    <row r="15" spans="1:10" ht="15">
      <c r="A15" s="51"/>
      <c r="B15" s="58"/>
      <c r="C15" s="58"/>
      <c r="D15" s="58"/>
      <c r="E15" s="58"/>
      <c r="F15" s="58"/>
      <c r="G15" s="58"/>
      <c r="H15" s="58"/>
      <c r="I15" s="58"/>
      <c r="J15" s="58"/>
    </row>
    <row r="16" spans="2:10" ht="15">
      <c r="B16" s="53"/>
      <c r="C16" s="53"/>
      <c r="D16" s="53"/>
      <c r="E16" s="53"/>
      <c r="F16" s="53"/>
      <c r="G16" s="53"/>
      <c r="H16" s="53"/>
      <c r="I16" s="53"/>
      <c r="J16" s="53"/>
    </row>
    <row r="17" spans="2:10" ht="15">
      <c r="B17" s="53"/>
      <c r="C17" s="53"/>
      <c r="D17" s="53"/>
      <c r="E17" s="53"/>
      <c r="F17" s="53"/>
      <c r="G17" s="53"/>
      <c r="H17" s="53"/>
      <c r="I17" s="53"/>
      <c r="J17" s="53"/>
    </row>
    <row r="18" spans="2:10" ht="15">
      <c r="B18" s="53"/>
      <c r="C18" s="53"/>
      <c r="D18" s="53"/>
      <c r="E18" s="53"/>
      <c r="F18" s="53"/>
      <c r="G18" s="56" t="s">
        <v>16</v>
      </c>
      <c r="H18" s="57"/>
      <c r="I18" s="58"/>
      <c r="J18" s="59"/>
    </row>
    <row r="19" spans="2:10" ht="15">
      <c r="B19" s="54" t="s">
        <v>17</v>
      </c>
      <c r="C19" s="53"/>
      <c r="D19" s="53"/>
      <c r="E19" s="53"/>
      <c r="F19" s="53"/>
      <c r="G19" s="60" t="s">
        <v>18</v>
      </c>
      <c r="H19" s="61"/>
      <c r="I19" s="62"/>
      <c r="J19" s="56"/>
    </row>
    <row r="20" spans="2:10" ht="15">
      <c r="B20" s="64"/>
      <c r="C20" s="55"/>
      <c r="D20" s="55"/>
      <c r="E20" s="53"/>
      <c r="F20" s="53"/>
      <c r="G20" s="60" t="s">
        <v>19</v>
      </c>
      <c r="H20" s="63"/>
      <c r="I20" s="63"/>
      <c r="J20" s="56"/>
    </row>
    <row r="21" spans="2:10" ht="15">
      <c r="B21" s="53"/>
      <c r="C21" s="53"/>
      <c r="D21" s="53"/>
      <c r="E21" s="53"/>
      <c r="F21" s="53"/>
      <c r="G21" s="53"/>
      <c r="H21" s="53"/>
      <c r="I21" s="53"/>
      <c r="J21" s="53"/>
    </row>
  </sheetData>
  <sheetProtection/>
  <mergeCells count="3">
    <mergeCell ref="H1:I1"/>
    <mergeCell ref="B5:H5"/>
    <mergeCell ref="B6:H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I11" sqref="I11"/>
    </sheetView>
  </sheetViews>
  <sheetFormatPr defaultColWidth="8.8515625" defaultRowHeight="15"/>
  <cols>
    <col min="1" max="1" width="5.28125" style="0" customWidth="1"/>
    <col min="2" max="2" width="31.00390625" style="0" customWidth="1"/>
    <col min="3" max="3" width="7.8515625" style="0" customWidth="1"/>
    <col min="4" max="6" width="8.8515625" style="0" customWidth="1"/>
    <col min="7" max="7" width="5.140625" style="0" customWidth="1"/>
    <col min="8" max="8" width="8.8515625" style="0" customWidth="1"/>
    <col min="9" max="9" width="18.57421875" style="0" customWidth="1"/>
    <col min="10" max="10" width="27.8515625" style="0" customWidth="1"/>
    <col min="11" max="11" width="38.28125" style="0" customWidth="1"/>
  </cols>
  <sheetData>
    <row r="1" spans="1:10" ht="15">
      <c r="A1" s="70"/>
      <c r="B1" s="24" t="s">
        <v>0</v>
      </c>
      <c r="C1" s="24"/>
      <c r="D1" s="70"/>
      <c r="E1" s="70"/>
      <c r="F1" s="70"/>
      <c r="G1" s="70"/>
      <c r="H1" s="154"/>
      <c r="I1" s="154"/>
      <c r="J1" s="26" t="s">
        <v>35</v>
      </c>
    </row>
    <row r="2" spans="1:10" ht="15">
      <c r="A2" s="70"/>
      <c r="B2" s="24" t="s">
        <v>2</v>
      </c>
      <c r="C2" s="24"/>
      <c r="D2" s="70"/>
      <c r="E2" s="70"/>
      <c r="F2" s="70"/>
      <c r="G2" s="70"/>
      <c r="H2" s="70"/>
      <c r="I2" s="70"/>
      <c r="J2" s="70" t="s">
        <v>100</v>
      </c>
    </row>
    <row r="3" spans="1:10" ht="15">
      <c r="A3" s="27"/>
      <c r="B3" s="75"/>
      <c r="C3" s="27"/>
      <c r="D3" s="27"/>
      <c r="E3" s="27"/>
      <c r="F3" s="27"/>
      <c r="G3" s="27"/>
      <c r="H3" s="27"/>
      <c r="I3" s="27"/>
      <c r="J3" s="27" t="s">
        <v>3</v>
      </c>
    </row>
    <row r="4" spans="1:10" ht="15">
      <c r="A4" s="58"/>
      <c r="B4" s="58"/>
      <c r="C4" s="58"/>
      <c r="D4" s="58"/>
      <c r="E4" s="58"/>
      <c r="F4" s="58"/>
      <c r="G4" s="58"/>
      <c r="H4" s="58"/>
      <c r="I4" s="58"/>
      <c r="J4" s="58"/>
    </row>
    <row r="5" spans="1:10" ht="15">
      <c r="A5" s="28"/>
      <c r="B5" s="155" t="s">
        <v>4</v>
      </c>
      <c r="C5" s="155"/>
      <c r="D5" s="155"/>
      <c r="E5" s="155"/>
      <c r="F5" s="155"/>
      <c r="G5" s="155"/>
      <c r="H5" s="155"/>
      <c r="I5" s="29"/>
      <c r="J5" s="29"/>
    </row>
    <row r="6" spans="1:10" ht="15">
      <c r="A6" s="30"/>
      <c r="B6" s="156" t="s">
        <v>111</v>
      </c>
      <c r="C6" s="156"/>
      <c r="D6" s="156"/>
      <c r="E6" s="156"/>
      <c r="F6" s="156"/>
      <c r="G6" s="156"/>
      <c r="H6" s="156"/>
      <c r="I6" s="29"/>
      <c r="J6" s="29"/>
    </row>
    <row r="7" spans="1:10" ht="38.25">
      <c r="A7" s="31" t="s">
        <v>6</v>
      </c>
      <c r="B7" s="31" t="s">
        <v>7</v>
      </c>
      <c r="C7" s="31" t="s">
        <v>8</v>
      </c>
      <c r="D7" s="31" t="s">
        <v>9</v>
      </c>
      <c r="E7" s="32" t="s">
        <v>10</v>
      </c>
      <c r="F7" s="31" t="s">
        <v>11</v>
      </c>
      <c r="G7" s="31" t="s">
        <v>12</v>
      </c>
      <c r="H7" s="32" t="s">
        <v>13</v>
      </c>
      <c r="I7" s="31" t="s">
        <v>14</v>
      </c>
      <c r="J7" s="31" t="s">
        <v>15</v>
      </c>
    </row>
    <row r="8" spans="1:10" ht="15">
      <c r="A8" s="33">
        <v>1</v>
      </c>
      <c r="B8" s="34">
        <v>2</v>
      </c>
      <c r="C8" s="35">
        <v>3</v>
      </c>
      <c r="D8" s="34">
        <v>4</v>
      </c>
      <c r="E8" s="35">
        <v>5</v>
      </c>
      <c r="F8" s="34">
        <v>6</v>
      </c>
      <c r="G8" s="34">
        <v>7</v>
      </c>
      <c r="H8" s="35">
        <v>8</v>
      </c>
      <c r="I8" s="34">
        <v>9</v>
      </c>
      <c r="J8" s="34">
        <v>10</v>
      </c>
    </row>
    <row r="9" spans="1:10" ht="63.75">
      <c r="A9" s="36">
        <v>1</v>
      </c>
      <c r="B9" s="74" t="s">
        <v>112</v>
      </c>
      <c r="C9" s="74" t="s">
        <v>38</v>
      </c>
      <c r="D9" s="38">
        <v>15</v>
      </c>
      <c r="E9" s="39"/>
      <c r="F9" s="39"/>
      <c r="G9" s="40"/>
      <c r="H9" s="41"/>
      <c r="I9" s="41"/>
      <c r="J9" s="43"/>
    </row>
    <row r="10" spans="1:10" ht="77.25" thickBot="1">
      <c r="A10" s="36">
        <v>2</v>
      </c>
      <c r="B10" s="74" t="s">
        <v>113</v>
      </c>
      <c r="C10" s="74" t="s">
        <v>39</v>
      </c>
      <c r="D10" s="38">
        <v>20</v>
      </c>
      <c r="E10" s="39"/>
      <c r="F10" s="39"/>
      <c r="G10" s="40"/>
      <c r="H10" s="41"/>
      <c r="I10" s="41"/>
      <c r="J10" s="43"/>
    </row>
    <row r="11" spans="1:10" ht="15.75" thickBot="1">
      <c r="A11" s="47"/>
      <c r="B11" s="24"/>
      <c r="C11" s="24"/>
      <c r="D11" s="24"/>
      <c r="E11" s="47"/>
      <c r="F11" s="48"/>
      <c r="G11" s="49"/>
      <c r="H11" s="24"/>
      <c r="I11" s="50"/>
      <c r="J11" s="58"/>
    </row>
    <row r="12" spans="1:10" ht="15">
      <c r="A12" s="47"/>
      <c r="B12" s="24"/>
      <c r="C12" s="24"/>
      <c r="D12" s="24"/>
      <c r="E12" s="24"/>
      <c r="F12" s="24"/>
      <c r="G12" s="24"/>
      <c r="H12" s="24"/>
      <c r="I12" s="58"/>
      <c r="J12" s="58"/>
    </row>
    <row r="13" spans="1:10" ht="15">
      <c r="A13" s="47"/>
      <c r="B13" s="58"/>
      <c r="C13" s="58"/>
      <c r="D13" s="58"/>
      <c r="E13" s="24"/>
      <c r="F13" s="24"/>
      <c r="G13" s="24"/>
      <c r="H13" s="24"/>
      <c r="I13" s="58"/>
      <c r="J13" s="58"/>
    </row>
    <row r="14" spans="1:10" ht="15">
      <c r="A14" s="47"/>
      <c r="B14" s="58"/>
      <c r="C14" s="58"/>
      <c r="D14" s="58"/>
      <c r="E14" s="58"/>
      <c r="F14" s="58"/>
      <c r="G14" s="58"/>
      <c r="H14" s="58"/>
      <c r="I14" s="58"/>
      <c r="J14" s="58"/>
    </row>
    <row r="15" spans="1:10" ht="15">
      <c r="A15" s="47"/>
      <c r="B15" s="58"/>
      <c r="C15" s="58"/>
      <c r="D15" s="58"/>
      <c r="E15" s="58"/>
      <c r="F15" s="58"/>
      <c r="G15" s="56" t="s">
        <v>16</v>
      </c>
      <c r="H15" s="57"/>
      <c r="I15" s="58"/>
      <c r="J15" s="59"/>
    </row>
    <row r="16" spans="1:10" ht="15">
      <c r="A16" s="47"/>
      <c r="B16" s="54" t="s">
        <v>17</v>
      </c>
      <c r="C16" s="58"/>
      <c r="D16" s="58"/>
      <c r="E16" s="58"/>
      <c r="F16" s="58"/>
      <c r="G16" s="60" t="s">
        <v>18</v>
      </c>
      <c r="H16" s="61"/>
      <c r="I16" s="62"/>
      <c r="J16" s="56"/>
    </row>
    <row r="17" spans="1:10" ht="15">
      <c r="A17" s="47"/>
      <c r="B17" s="64"/>
      <c r="C17" s="24"/>
      <c r="D17" s="58"/>
      <c r="E17" s="58"/>
      <c r="F17" s="58"/>
      <c r="G17" s="60" t="s">
        <v>19</v>
      </c>
      <c r="H17" s="63"/>
      <c r="I17" s="63"/>
      <c r="J17" s="56"/>
    </row>
    <row r="18" spans="1:10" ht="15">
      <c r="A18" s="47"/>
      <c r="B18" s="58"/>
      <c r="C18" s="58"/>
      <c r="D18" s="58"/>
      <c r="E18" s="58"/>
      <c r="F18" s="58"/>
      <c r="G18" s="58"/>
      <c r="H18" s="58"/>
      <c r="I18" s="58"/>
      <c r="J18" s="58"/>
    </row>
  </sheetData>
  <sheetProtection/>
  <mergeCells count="3">
    <mergeCell ref="H1:I1"/>
    <mergeCell ref="B5:H5"/>
    <mergeCell ref="B6:H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selection activeCell="C36" sqref="C36"/>
    </sheetView>
  </sheetViews>
  <sheetFormatPr defaultColWidth="11.421875" defaultRowHeight="15"/>
  <cols>
    <col min="1" max="1" width="6.140625" style="0" customWidth="1"/>
    <col min="2" max="2" width="38.7109375" style="0" customWidth="1"/>
    <col min="3" max="3" width="7.00390625" style="0" customWidth="1"/>
    <col min="4" max="4" width="7.7109375" style="0" customWidth="1"/>
    <col min="5" max="5" width="14.28125" style="0" customWidth="1"/>
    <col min="6" max="6" width="11.28125" style="0" customWidth="1"/>
    <col min="7" max="7" width="5.00390625" style="0" customWidth="1"/>
    <col min="8" max="8" width="11.28125" style="0" customWidth="1"/>
    <col min="9" max="9" width="12.00390625" style="0" customWidth="1"/>
    <col min="10" max="10" width="16.421875" style="0" customWidth="1"/>
  </cols>
  <sheetData>
    <row r="1" spans="1:10" ht="15">
      <c r="A1" s="27"/>
      <c r="B1" s="58" t="s">
        <v>0</v>
      </c>
      <c r="C1" s="58"/>
      <c r="D1" s="27"/>
      <c r="E1" s="27"/>
      <c r="F1" s="27"/>
      <c r="G1" s="27"/>
      <c r="H1" s="157"/>
      <c r="I1" s="157"/>
      <c r="J1" s="26" t="s">
        <v>117</v>
      </c>
    </row>
    <row r="2" spans="1:10" ht="15">
      <c r="A2" s="27"/>
      <c r="B2" s="58" t="s">
        <v>2</v>
      </c>
      <c r="C2" s="58"/>
      <c r="D2" s="27"/>
      <c r="E2" s="27"/>
      <c r="F2" s="27"/>
      <c r="G2" s="27"/>
      <c r="H2" s="27"/>
      <c r="I2" s="27"/>
      <c r="J2" s="27" t="s">
        <v>99</v>
      </c>
    </row>
    <row r="3" spans="1:10" ht="15">
      <c r="A3" s="27"/>
      <c r="B3" s="27"/>
      <c r="C3" s="27"/>
      <c r="D3" s="27"/>
      <c r="E3" s="27"/>
      <c r="F3" s="27"/>
      <c r="G3" s="27"/>
      <c r="H3" s="27"/>
      <c r="I3" s="27"/>
      <c r="J3" s="27" t="s">
        <v>3</v>
      </c>
    </row>
    <row r="4" spans="1:10" ht="15">
      <c r="A4" s="58"/>
      <c r="B4" s="58"/>
      <c r="C4" s="58"/>
      <c r="D4" s="58"/>
      <c r="E4" s="58"/>
      <c r="F4" s="58"/>
      <c r="G4" s="58"/>
      <c r="H4" s="58"/>
      <c r="I4" s="58"/>
      <c r="J4" s="58"/>
    </row>
    <row r="5" spans="1:10" ht="15">
      <c r="A5" s="80"/>
      <c r="B5" s="158" t="s">
        <v>4</v>
      </c>
      <c r="C5" s="158"/>
      <c r="D5" s="158"/>
      <c r="E5" s="158"/>
      <c r="F5" s="158"/>
      <c r="G5" s="158"/>
      <c r="H5" s="158"/>
      <c r="I5" s="58"/>
      <c r="J5" s="58"/>
    </row>
    <row r="6" spans="1:10" ht="15">
      <c r="A6" s="81"/>
      <c r="B6" s="159" t="s">
        <v>91</v>
      </c>
      <c r="C6" s="159"/>
      <c r="D6" s="159"/>
      <c r="E6" s="159"/>
      <c r="F6" s="159"/>
      <c r="G6" s="159"/>
      <c r="H6" s="159"/>
      <c r="I6" s="58"/>
      <c r="J6" s="58"/>
    </row>
    <row r="7" spans="1:10" ht="33.75">
      <c r="A7" s="102" t="s">
        <v>6</v>
      </c>
      <c r="B7" s="102" t="s">
        <v>7</v>
      </c>
      <c r="C7" s="102" t="s">
        <v>8</v>
      </c>
      <c r="D7" s="102" t="s">
        <v>9</v>
      </c>
      <c r="E7" s="102" t="s">
        <v>10</v>
      </c>
      <c r="F7" s="102" t="s">
        <v>11</v>
      </c>
      <c r="G7" s="102" t="s">
        <v>12</v>
      </c>
      <c r="H7" s="102" t="s">
        <v>13</v>
      </c>
      <c r="I7" s="102" t="s">
        <v>14</v>
      </c>
      <c r="J7" s="102" t="s">
        <v>15</v>
      </c>
    </row>
    <row r="8" spans="1:10" ht="15">
      <c r="A8" s="103">
        <v>1</v>
      </c>
      <c r="B8" s="103">
        <v>2</v>
      </c>
      <c r="C8" s="103">
        <v>3</v>
      </c>
      <c r="D8" s="103">
        <v>4</v>
      </c>
      <c r="E8" s="103">
        <v>5</v>
      </c>
      <c r="F8" s="103">
        <v>6</v>
      </c>
      <c r="G8" s="103">
        <v>7</v>
      </c>
      <c r="H8" s="103">
        <v>8</v>
      </c>
      <c r="I8" s="103">
        <v>9</v>
      </c>
      <c r="J8" s="103">
        <v>10</v>
      </c>
    </row>
    <row r="9" spans="1:10" ht="22.5">
      <c r="A9" s="102">
        <v>1</v>
      </c>
      <c r="B9" s="104" t="s">
        <v>40</v>
      </c>
      <c r="C9" s="105" t="s">
        <v>41</v>
      </c>
      <c r="D9" s="106">
        <v>1</v>
      </c>
      <c r="E9" s="107"/>
      <c r="F9" s="107"/>
      <c r="G9" s="108"/>
      <c r="H9" s="109"/>
      <c r="I9" s="109"/>
      <c r="J9" s="106"/>
    </row>
    <row r="10" spans="1:10" ht="22.5">
      <c r="A10" s="102">
        <v>2</v>
      </c>
      <c r="B10" s="104" t="s">
        <v>42</v>
      </c>
      <c r="C10" s="105" t="s">
        <v>41</v>
      </c>
      <c r="D10" s="106">
        <v>1</v>
      </c>
      <c r="E10" s="107"/>
      <c r="F10" s="107"/>
      <c r="G10" s="108"/>
      <c r="H10" s="109"/>
      <c r="I10" s="109"/>
      <c r="J10" s="105"/>
    </row>
    <row r="11" spans="1:10" ht="22.5">
      <c r="A11" s="102">
        <v>3</v>
      </c>
      <c r="B11" s="104" t="s">
        <v>43</v>
      </c>
      <c r="C11" s="105" t="s">
        <v>44</v>
      </c>
      <c r="D11" s="106">
        <v>10</v>
      </c>
      <c r="E11" s="107"/>
      <c r="F11" s="107"/>
      <c r="G11" s="108"/>
      <c r="H11" s="109"/>
      <c r="I11" s="109"/>
      <c r="J11" s="106"/>
    </row>
    <row r="12" spans="1:10" ht="15">
      <c r="A12" s="102">
        <v>4</v>
      </c>
      <c r="B12" s="104" t="s">
        <v>45</v>
      </c>
      <c r="C12" s="105" t="s">
        <v>44</v>
      </c>
      <c r="D12" s="105">
        <v>3</v>
      </c>
      <c r="E12" s="107"/>
      <c r="F12" s="107"/>
      <c r="G12" s="110"/>
      <c r="H12" s="109"/>
      <c r="I12" s="109"/>
      <c r="J12" s="105"/>
    </row>
    <row r="13" spans="1:10" ht="33.75">
      <c r="A13" s="102">
        <v>5</v>
      </c>
      <c r="B13" s="104" t="s">
        <v>46</v>
      </c>
      <c r="C13" s="105" t="s">
        <v>41</v>
      </c>
      <c r="D13" s="105">
        <v>1</v>
      </c>
      <c r="E13" s="107"/>
      <c r="F13" s="107"/>
      <c r="G13" s="110"/>
      <c r="H13" s="109"/>
      <c r="I13" s="109"/>
      <c r="J13" s="105"/>
    </row>
    <row r="14" spans="1:10" ht="22.5">
      <c r="A14" s="102">
        <v>6</v>
      </c>
      <c r="B14" s="104" t="s">
        <v>47</v>
      </c>
      <c r="C14" s="105" t="s">
        <v>41</v>
      </c>
      <c r="D14" s="105">
        <v>1</v>
      </c>
      <c r="E14" s="107"/>
      <c r="F14" s="107"/>
      <c r="G14" s="110"/>
      <c r="H14" s="109"/>
      <c r="I14" s="109"/>
      <c r="J14" s="105"/>
    </row>
    <row r="15" spans="1:10" ht="56.25">
      <c r="A15" s="102">
        <v>7</v>
      </c>
      <c r="B15" s="104" t="s">
        <v>70</v>
      </c>
      <c r="C15" s="105" t="s">
        <v>41</v>
      </c>
      <c r="D15" s="105">
        <v>2</v>
      </c>
      <c r="E15" s="111"/>
      <c r="F15" s="107"/>
      <c r="G15" s="110"/>
      <c r="H15" s="109"/>
      <c r="I15" s="109"/>
      <c r="J15" s="105"/>
    </row>
    <row r="16" spans="1:10" ht="78.75">
      <c r="A16" s="102">
        <v>8</v>
      </c>
      <c r="B16" s="104" t="s">
        <v>71</v>
      </c>
      <c r="C16" s="105" t="s">
        <v>41</v>
      </c>
      <c r="D16" s="105">
        <v>2</v>
      </c>
      <c r="E16" s="111"/>
      <c r="F16" s="107"/>
      <c r="G16" s="110"/>
      <c r="H16" s="109"/>
      <c r="I16" s="109"/>
      <c r="J16" s="105"/>
    </row>
    <row r="17" spans="1:10" ht="79.5">
      <c r="A17" s="102">
        <v>9</v>
      </c>
      <c r="B17" s="112" t="s">
        <v>72</v>
      </c>
      <c r="C17" s="105" t="s">
        <v>41</v>
      </c>
      <c r="D17" s="105">
        <v>2</v>
      </c>
      <c r="E17" s="111"/>
      <c r="F17" s="107"/>
      <c r="G17" s="110"/>
      <c r="H17" s="109"/>
      <c r="I17" s="109"/>
      <c r="J17" s="105"/>
    </row>
    <row r="18" spans="1:10" ht="78.75">
      <c r="A18" s="102">
        <v>10</v>
      </c>
      <c r="B18" s="104" t="s">
        <v>73</v>
      </c>
      <c r="C18" s="105" t="s">
        <v>41</v>
      </c>
      <c r="D18" s="105">
        <v>2</v>
      </c>
      <c r="E18" s="111"/>
      <c r="F18" s="107"/>
      <c r="G18" s="110"/>
      <c r="H18" s="109"/>
      <c r="I18" s="109"/>
      <c r="J18" s="105"/>
    </row>
    <row r="19" spans="1:10" ht="56.25">
      <c r="A19" s="102">
        <v>11</v>
      </c>
      <c r="B19" s="104" t="s">
        <v>74</v>
      </c>
      <c r="C19" s="105" t="s">
        <v>119</v>
      </c>
      <c r="D19" s="105">
        <v>2</v>
      </c>
      <c r="E19" s="111"/>
      <c r="F19" s="107"/>
      <c r="G19" s="110"/>
      <c r="H19" s="109"/>
      <c r="I19" s="109"/>
      <c r="J19" s="105"/>
    </row>
    <row r="20" spans="1:10" ht="45">
      <c r="A20" s="102">
        <v>12</v>
      </c>
      <c r="B20" s="104" t="s">
        <v>69</v>
      </c>
      <c r="C20" s="105" t="s">
        <v>119</v>
      </c>
      <c r="D20" s="105">
        <v>2</v>
      </c>
      <c r="E20" s="111"/>
      <c r="F20" s="107"/>
      <c r="G20" s="110"/>
      <c r="H20" s="109"/>
      <c r="I20" s="109"/>
      <c r="J20" s="105"/>
    </row>
    <row r="21" spans="1:10" ht="23.25">
      <c r="A21" s="102">
        <v>13</v>
      </c>
      <c r="B21" s="113" t="s">
        <v>75</v>
      </c>
      <c r="C21" s="105" t="s">
        <v>41</v>
      </c>
      <c r="D21" s="120">
        <v>5</v>
      </c>
      <c r="E21" s="121"/>
      <c r="F21" s="107"/>
      <c r="G21" s="110"/>
      <c r="H21" s="109"/>
      <c r="I21" s="109"/>
      <c r="J21" s="105"/>
    </row>
    <row r="22" spans="1:10" ht="23.25">
      <c r="A22" s="102">
        <v>14</v>
      </c>
      <c r="B22" s="113" t="s">
        <v>76</v>
      </c>
      <c r="C22" s="105" t="s">
        <v>41</v>
      </c>
      <c r="D22" s="120">
        <v>3</v>
      </c>
      <c r="E22" s="121"/>
      <c r="F22" s="107"/>
      <c r="G22" s="110"/>
      <c r="H22" s="109"/>
      <c r="I22" s="109"/>
      <c r="J22" s="105"/>
    </row>
    <row r="23" spans="1:10" ht="33.75">
      <c r="A23" s="102">
        <v>15</v>
      </c>
      <c r="B23" s="114" t="s">
        <v>77</v>
      </c>
      <c r="C23" s="105" t="s">
        <v>119</v>
      </c>
      <c r="D23" s="122">
        <v>1</v>
      </c>
      <c r="E23" s="123"/>
      <c r="F23" s="107"/>
      <c r="G23" s="110"/>
      <c r="H23" s="109"/>
      <c r="I23" s="109"/>
      <c r="J23" s="105"/>
    </row>
    <row r="24" spans="1:10" ht="45">
      <c r="A24" s="102">
        <v>16</v>
      </c>
      <c r="B24" s="114" t="s">
        <v>78</v>
      </c>
      <c r="C24" s="105" t="s">
        <v>119</v>
      </c>
      <c r="D24" s="122">
        <v>2</v>
      </c>
      <c r="E24" s="123"/>
      <c r="F24" s="107"/>
      <c r="G24" s="110"/>
      <c r="H24" s="109"/>
      <c r="I24" s="109"/>
      <c r="J24" s="105"/>
    </row>
    <row r="25" spans="1:10" ht="33.75">
      <c r="A25" s="152">
        <v>17</v>
      </c>
      <c r="B25" s="115" t="s">
        <v>79</v>
      </c>
      <c r="C25" s="105" t="s">
        <v>41</v>
      </c>
      <c r="D25" s="122">
        <v>3</v>
      </c>
      <c r="E25" s="123"/>
      <c r="F25" s="107"/>
      <c r="G25" s="110"/>
      <c r="H25" s="109"/>
      <c r="I25" s="109"/>
      <c r="J25" s="116"/>
    </row>
    <row r="26" spans="1:10" ht="45">
      <c r="A26" s="152">
        <v>18</v>
      </c>
      <c r="B26" s="114" t="s">
        <v>80</v>
      </c>
      <c r="C26" s="105" t="s">
        <v>41</v>
      </c>
      <c r="D26" s="122">
        <v>5</v>
      </c>
      <c r="E26" s="123"/>
      <c r="F26" s="107"/>
      <c r="G26" s="110"/>
      <c r="H26" s="109"/>
      <c r="I26" s="109"/>
      <c r="J26" s="116"/>
    </row>
    <row r="27" spans="1:10" ht="45">
      <c r="A27" s="153">
        <v>19</v>
      </c>
      <c r="B27" s="115" t="s">
        <v>81</v>
      </c>
      <c r="C27" s="105" t="s">
        <v>41</v>
      </c>
      <c r="D27" s="122">
        <v>5</v>
      </c>
      <c r="E27" s="123"/>
      <c r="F27" s="107"/>
      <c r="G27" s="110"/>
      <c r="H27" s="109"/>
      <c r="I27" s="109"/>
      <c r="J27" s="116"/>
    </row>
    <row r="28" spans="1:10" ht="45">
      <c r="A28" s="153">
        <v>20</v>
      </c>
      <c r="B28" s="115" t="s">
        <v>82</v>
      </c>
      <c r="C28" s="105" t="s">
        <v>41</v>
      </c>
      <c r="D28" s="122">
        <v>5</v>
      </c>
      <c r="E28" s="123"/>
      <c r="F28" s="107"/>
      <c r="G28" s="110"/>
      <c r="H28" s="109"/>
      <c r="I28" s="109"/>
      <c r="J28" s="116"/>
    </row>
    <row r="29" spans="1:10" ht="45">
      <c r="A29" s="153">
        <v>21</v>
      </c>
      <c r="B29" s="115" t="s">
        <v>83</v>
      </c>
      <c r="C29" s="105" t="s">
        <v>119</v>
      </c>
      <c r="D29" s="122">
        <v>1</v>
      </c>
      <c r="E29" s="123"/>
      <c r="F29" s="107"/>
      <c r="G29" s="110"/>
      <c r="H29" s="109"/>
      <c r="I29" s="109"/>
      <c r="J29" s="116"/>
    </row>
    <row r="30" spans="1:10" ht="45">
      <c r="A30" s="153">
        <v>22</v>
      </c>
      <c r="B30" s="115" t="s">
        <v>84</v>
      </c>
      <c r="C30" s="105" t="s">
        <v>41</v>
      </c>
      <c r="D30" s="122">
        <v>5</v>
      </c>
      <c r="E30" s="123"/>
      <c r="F30" s="107"/>
      <c r="G30" s="110"/>
      <c r="H30" s="109"/>
      <c r="I30" s="109"/>
      <c r="J30" s="116"/>
    </row>
    <row r="31" spans="1:10" ht="56.25">
      <c r="A31" s="153">
        <v>23</v>
      </c>
      <c r="B31" s="115" t="s">
        <v>85</v>
      </c>
      <c r="C31" s="105" t="s">
        <v>41</v>
      </c>
      <c r="D31" s="122">
        <v>5</v>
      </c>
      <c r="E31" s="123"/>
      <c r="F31" s="107"/>
      <c r="G31" s="110"/>
      <c r="H31" s="109"/>
      <c r="I31" s="109"/>
      <c r="J31" s="117"/>
    </row>
    <row r="32" spans="1:10" ht="45">
      <c r="A32" s="153">
        <v>24</v>
      </c>
      <c r="B32" s="115" t="s">
        <v>86</v>
      </c>
      <c r="C32" s="105" t="s">
        <v>41</v>
      </c>
      <c r="D32" s="122">
        <v>5</v>
      </c>
      <c r="E32" s="123"/>
      <c r="F32" s="107"/>
      <c r="G32" s="110"/>
      <c r="H32" s="109"/>
      <c r="I32" s="109"/>
      <c r="J32" s="117"/>
    </row>
    <row r="33" spans="1:10" ht="45">
      <c r="A33" s="153">
        <v>25</v>
      </c>
      <c r="B33" s="115" t="s">
        <v>87</v>
      </c>
      <c r="C33" s="105" t="s">
        <v>41</v>
      </c>
      <c r="D33" s="122">
        <v>5</v>
      </c>
      <c r="E33" s="123"/>
      <c r="F33" s="107"/>
      <c r="G33" s="110"/>
      <c r="H33" s="109"/>
      <c r="I33" s="109"/>
      <c r="J33" s="117"/>
    </row>
    <row r="34" spans="1:10" ht="56.25">
      <c r="A34" s="153">
        <v>26</v>
      </c>
      <c r="B34" s="115" t="s">
        <v>88</v>
      </c>
      <c r="C34" s="105" t="s">
        <v>41</v>
      </c>
      <c r="D34" s="122">
        <v>5</v>
      </c>
      <c r="E34" s="123"/>
      <c r="F34" s="107"/>
      <c r="G34" s="110"/>
      <c r="H34" s="109"/>
      <c r="I34" s="109"/>
      <c r="J34" s="116"/>
    </row>
    <row r="35" spans="1:10" ht="45">
      <c r="A35" s="153">
        <v>27</v>
      </c>
      <c r="B35" s="115" t="s">
        <v>89</v>
      </c>
      <c r="C35" s="105" t="s">
        <v>41</v>
      </c>
      <c r="D35" s="122">
        <v>5</v>
      </c>
      <c r="E35" s="123"/>
      <c r="F35" s="107"/>
      <c r="G35" s="110"/>
      <c r="H35" s="109"/>
      <c r="I35" s="109"/>
      <c r="J35" s="117"/>
    </row>
    <row r="36" spans="1:10" ht="34.5" thickBot="1">
      <c r="A36" s="153">
        <v>28</v>
      </c>
      <c r="B36" s="114" t="s">
        <v>90</v>
      </c>
      <c r="C36" s="105" t="s">
        <v>41</v>
      </c>
      <c r="D36" s="122">
        <v>5</v>
      </c>
      <c r="E36" s="123"/>
      <c r="F36" s="134"/>
      <c r="G36" s="110"/>
      <c r="H36" s="109"/>
      <c r="I36" s="136"/>
      <c r="J36" s="117"/>
    </row>
    <row r="37" spans="6:9" ht="15.75" thickBot="1">
      <c r="F37" s="135"/>
      <c r="I37" s="135"/>
    </row>
    <row r="38" spans="6:9" ht="15">
      <c r="F38" s="118"/>
      <c r="I38" s="119"/>
    </row>
    <row r="39" ht="15">
      <c r="F39" s="79"/>
    </row>
    <row r="41" spans="7:10" ht="15">
      <c r="G41" s="56" t="s">
        <v>16</v>
      </c>
      <c r="H41" s="57"/>
      <c r="I41" s="58"/>
      <c r="J41" s="59"/>
    </row>
    <row r="42" spans="7:10" ht="15">
      <c r="G42" s="60" t="s">
        <v>18</v>
      </c>
      <c r="H42" s="61"/>
      <c r="I42" s="54"/>
      <c r="J42" s="56"/>
    </row>
    <row r="43" spans="7:10" ht="15">
      <c r="G43" s="60" t="s">
        <v>19</v>
      </c>
      <c r="H43" s="63"/>
      <c r="I43" s="63"/>
      <c r="J43" s="56"/>
    </row>
  </sheetData>
  <sheetProtection/>
  <mergeCells count="3">
    <mergeCell ref="H1:I1"/>
    <mergeCell ref="B5:H5"/>
    <mergeCell ref="B6:H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K17" sqref="K17:K18"/>
    </sheetView>
  </sheetViews>
  <sheetFormatPr defaultColWidth="11.421875" defaultRowHeight="15"/>
  <cols>
    <col min="1" max="1" width="6.140625" style="0" customWidth="1"/>
    <col min="2" max="2" width="38.7109375" style="0" customWidth="1"/>
    <col min="3" max="3" width="7.00390625" style="0" customWidth="1"/>
    <col min="4" max="4" width="7.421875" style="0" customWidth="1"/>
    <col min="5" max="5" width="11.8515625" style="0" customWidth="1"/>
    <col min="6" max="6" width="11.28125" style="0" customWidth="1"/>
    <col min="7" max="7" width="5.00390625" style="0" customWidth="1"/>
    <col min="8" max="8" width="12.140625" style="0" customWidth="1"/>
    <col min="9" max="9" width="12.00390625" style="0" customWidth="1"/>
    <col min="10" max="10" width="17.140625" style="0" customWidth="1"/>
  </cols>
  <sheetData>
    <row r="1" spans="1:10" ht="15">
      <c r="A1" s="27"/>
      <c r="B1" s="58" t="s">
        <v>0</v>
      </c>
      <c r="C1" s="58"/>
      <c r="D1" s="27"/>
      <c r="E1" s="27"/>
      <c r="F1" s="27"/>
      <c r="G1" s="27"/>
      <c r="H1" s="157"/>
      <c r="I1" s="157"/>
      <c r="J1" s="26" t="s">
        <v>116</v>
      </c>
    </row>
    <row r="2" spans="1:10" ht="15">
      <c r="A2" s="27"/>
      <c r="B2" s="58" t="s">
        <v>2</v>
      </c>
      <c r="C2" s="58"/>
      <c r="D2" s="27"/>
      <c r="E2" s="27"/>
      <c r="F2" s="27"/>
      <c r="G2" s="27"/>
      <c r="H2" s="27"/>
      <c r="I2" s="27"/>
      <c r="J2" s="27" t="s">
        <v>99</v>
      </c>
    </row>
    <row r="3" spans="1:10" ht="15">
      <c r="A3" s="27"/>
      <c r="B3" s="27"/>
      <c r="C3" s="27"/>
      <c r="D3" s="27"/>
      <c r="E3" s="27"/>
      <c r="F3" s="27"/>
      <c r="G3" s="27"/>
      <c r="H3" s="27"/>
      <c r="I3" s="27"/>
      <c r="J3" s="27" t="s">
        <v>3</v>
      </c>
    </row>
    <row r="4" spans="1:10" ht="15">
      <c r="A4" s="58"/>
      <c r="B4" s="58"/>
      <c r="C4" s="58"/>
      <c r="D4" s="58"/>
      <c r="E4" s="58"/>
      <c r="F4" s="58"/>
      <c r="G4" s="58"/>
      <c r="H4" s="58"/>
      <c r="I4" s="58"/>
      <c r="J4" s="58"/>
    </row>
    <row r="5" spans="1:10" ht="15">
      <c r="A5" s="80"/>
      <c r="B5" s="158" t="s">
        <v>4</v>
      </c>
      <c r="C5" s="158"/>
      <c r="D5" s="158"/>
      <c r="E5" s="158"/>
      <c r="F5" s="158"/>
      <c r="G5" s="158"/>
      <c r="H5" s="158"/>
      <c r="I5" s="58"/>
      <c r="J5" s="58"/>
    </row>
    <row r="6" spans="1:10" ht="15">
      <c r="A6" s="81"/>
      <c r="B6" s="159" t="s">
        <v>114</v>
      </c>
      <c r="C6" s="159"/>
      <c r="D6" s="159"/>
      <c r="E6" s="159"/>
      <c r="F6" s="159"/>
      <c r="G6" s="159"/>
      <c r="H6" s="159"/>
      <c r="I6" s="58"/>
      <c r="J6" s="58"/>
    </row>
    <row r="7" spans="1:10" ht="38.25">
      <c r="A7" s="82" t="s">
        <v>6</v>
      </c>
      <c r="B7" s="82" t="s">
        <v>7</v>
      </c>
      <c r="C7" s="82" t="s">
        <v>8</v>
      </c>
      <c r="D7" s="82" t="s">
        <v>9</v>
      </c>
      <c r="E7" s="83" t="s">
        <v>10</v>
      </c>
      <c r="F7" s="82" t="s">
        <v>11</v>
      </c>
      <c r="G7" s="82" t="s">
        <v>12</v>
      </c>
      <c r="H7" s="83" t="s">
        <v>13</v>
      </c>
      <c r="I7" s="82" t="s">
        <v>14</v>
      </c>
      <c r="J7" s="82" t="s">
        <v>15</v>
      </c>
    </row>
    <row r="8" spans="1:10" ht="15">
      <c r="A8" s="84">
        <v>1</v>
      </c>
      <c r="B8" s="85">
        <v>2</v>
      </c>
      <c r="C8" s="86">
        <v>3</v>
      </c>
      <c r="D8" s="85">
        <v>4</v>
      </c>
      <c r="E8" s="86">
        <v>5</v>
      </c>
      <c r="F8" s="85">
        <v>6</v>
      </c>
      <c r="G8" s="85">
        <v>7</v>
      </c>
      <c r="H8" s="86">
        <v>8</v>
      </c>
      <c r="I8" s="85">
        <v>9</v>
      </c>
      <c r="J8" s="85">
        <v>10</v>
      </c>
    </row>
    <row r="9" spans="1:10" ht="25.5">
      <c r="A9" s="87">
        <v>1</v>
      </c>
      <c r="B9" s="99" t="s">
        <v>48</v>
      </c>
      <c r="C9" s="88" t="s">
        <v>41</v>
      </c>
      <c r="D9" s="89">
        <v>30</v>
      </c>
      <c r="E9" s="90"/>
      <c r="F9" s="90"/>
      <c r="G9" s="91"/>
      <c r="H9" s="92"/>
      <c r="I9" s="92"/>
      <c r="J9" s="93"/>
    </row>
    <row r="10" spans="1:10" ht="25.5">
      <c r="A10" s="87">
        <v>2</v>
      </c>
      <c r="B10" s="99" t="s">
        <v>49</v>
      </c>
      <c r="C10" s="88" t="s">
        <v>41</v>
      </c>
      <c r="D10" s="89">
        <v>20</v>
      </c>
      <c r="E10" s="90"/>
      <c r="F10" s="90"/>
      <c r="G10" s="91"/>
      <c r="H10" s="92"/>
      <c r="I10" s="92"/>
      <c r="J10" s="94"/>
    </row>
    <row r="11" spans="1:10" ht="15">
      <c r="A11" s="87">
        <v>3</v>
      </c>
      <c r="B11" s="99" t="s">
        <v>50</v>
      </c>
      <c r="C11" s="95" t="s">
        <v>41</v>
      </c>
      <c r="D11" s="89">
        <v>3</v>
      </c>
      <c r="E11" s="90"/>
      <c r="F11" s="90"/>
      <c r="G11" s="91"/>
      <c r="H11" s="92"/>
      <c r="I11" s="92"/>
      <c r="J11" s="89"/>
    </row>
    <row r="12" spans="1:10" ht="15">
      <c r="A12" s="87">
        <v>4</v>
      </c>
      <c r="B12" s="99" t="s">
        <v>53</v>
      </c>
      <c r="C12" s="88" t="s">
        <v>41</v>
      </c>
      <c r="D12" s="88">
        <v>1</v>
      </c>
      <c r="E12" s="90"/>
      <c r="F12" s="90"/>
      <c r="G12" s="91"/>
      <c r="H12" s="92"/>
      <c r="I12" s="92"/>
      <c r="J12" s="88"/>
    </row>
    <row r="13" spans="1:10" ht="15">
      <c r="A13" s="87">
        <v>5</v>
      </c>
      <c r="B13" s="99" t="s">
        <v>51</v>
      </c>
      <c r="C13" s="88" t="s">
        <v>41</v>
      </c>
      <c r="D13" s="88">
        <v>1</v>
      </c>
      <c r="E13" s="90"/>
      <c r="F13" s="90"/>
      <c r="G13" s="91"/>
      <c r="H13" s="92"/>
      <c r="I13" s="92"/>
      <c r="J13" s="88"/>
    </row>
    <row r="14" spans="1:10" ht="15.75" thickBot="1">
      <c r="A14" s="96">
        <v>6</v>
      </c>
      <c r="B14" s="89" t="s">
        <v>52</v>
      </c>
      <c r="C14" s="88" t="s">
        <v>41</v>
      </c>
      <c r="D14" s="88">
        <v>20</v>
      </c>
      <c r="E14" s="90"/>
      <c r="F14" s="90"/>
      <c r="G14" s="91"/>
      <c r="H14" s="92"/>
      <c r="I14" s="92"/>
      <c r="J14" s="88"/>
    </row>
    <row r="15" spans="1:10" ht="15.75" thickBot="1">
      <c r="A15" s="47"/>
      <c r="B15" s="58"/>
      <c r="C15" s="58"/>
      <c r="D15" s="58"/>
      <c r="E15" s="47"/>
      <c r="F15" s="97"/>
      <c r="G15" s="47"/>
      <c r="H15" s="58"/>
      <c r="I15" s="98"/>
      <c r="J15" s="58"/>
    </row>
    <row r="16" spans="1:10" ht="15">
      <c r="A16" s="47"/>
      <c r="B16" s="58"/>
      <c r="C16" s="58"/>
      <c r="D16" s="58"/>
      <c r="E16" s="58"/>
      <c r="F16" s="58"/>
      <c r="G16" s="58"/>
      <c r="H16" s="58"/>
      <c r="I16" s="58"/>
      <c r="J16" s="58"/>
    </row>
    <row r="17" spans="1:10" ht="15">
      <c r="A17" s="51"/>
      <c r="B17" s="58"/>
      <c r="C17" s="58"/>
      <c r="D17" s="58"/>
      <c r="E17" s="58"/>
      <c r="F17" s="58"/>
      <c r="G17" s="58"/>
      <c r="H17" s="58"/>
      <c r="I17" s="58"/>
      <c r="J17" s="58"/>
    </row>
    <row r="18" spans="1:10" ht="15">
      <c r="A18" s="51"/>
      <c r="B18" s="58"/>
      <c r="C18" s="58"/>
      <c r="D18" s="58"/>
      <c r="E18" s="58"/>
      <c r="F18" s="58"/>
      <c r="G18" s="58"/>
      <c r="H18" s="58"/>
      <c r="I18" s="58"/>
      <c r="J18" s="58"/>
    </row>
    <row r="19" spans="2:10" ht="15">
      <c r="B19" s="53"/>
      <c r="C19" s="53"/>
      <c r="D19" s="53"/>
      <c r="E19" s="53"/>
      <c r="F19" s="53"/>
      <c r="G19" s="53"/>
      <c r="H19" s="53"/>
      <c r="I19" s="53"/>
      <c r="J19" s="53"/>
    </row>
    <row r="20" spans="2:10" ht="15">
      <c r="B20" s="53"/>
      <c r="C20" s="53"/>
      <c r="D20" s="53"/>
      <c r="E20" s="53"/>
      <c r="F20" s="53"/>
      <c r="G20" s="53"/>
      <c r="H20" s="53"/>
      <c r="I20" s="53"/>
      <c r="J20" s="53"/>
    </row>
    <row r="21" spans="2:10" ht="15">
      <c r="B21" s="53"/>
      <c r="C21" s="53"/>
      <c r="D21" s="53"/>
      <c r="E21" s="53"/>
      <c r="F21" s="53"/>
      <c r="G21" s="56" t="s">
        <v>16</v>
      </c>
      <c r="H21" s="57"/>
      <c r="I21" s="58"/>
      <c r="J21" s="59"/>
    </row>
    <row r="22" spans="2:10" ht="15">
      <c r="B22" s="54" t="s">
        <v>17</v>
      </c>
      <c r="C22" s="53"/>
      <c r="D22" s="53"/>
      <c r="E22" s="53"/>
      <c r="F22" s="53"/>
      <c r="G22" s="60" t="s">
        <v>18</v>
      </c>
      <c r="H22" s="61"/>
      <c r="I22" s="54"/>
      <c r="J22" s="56"/>
    </row>
    <row r="23" spans="2:10" ht="15">
      <c r="B23" s="54"/>
      <c r="C23" s="53"/>
      <c r="D23" s="53"/>
      <c r="E23" s="53"/>
      <c r="F23" s="53"/>
      <c r="G23" s="60" t="s">
        <v>19</v>
      </c>
      <c r="H23" s="63"/>
      <c r="I23" s="63"/>
      <c r="J23" s="56"/>
    </row>
  </sheetData>
  <sheetProtection/>
  <mergeCells count="3">
    <mergeCell ref="H1:I1"/>
    <mergeCell ref="B5:H5"/>
    <mergeCell ref="B6:H6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E25" sqref="E25"/>
    </sheetView>
  </sheetViews>
  <sheetFormatPr defaultColWidth="11.421875" defaultRowHeight="15"/>
  <cols>
    <col min="1" max="1" width="6.140625" style="0" customWidth="1"/>
    <col min="2" max="2" width="38.7109375" style="0" customWidth="1"/>
    <col min="3" max="3" width="7.00390625" style="0" customWidth="1"/>
    <col min="4" max="4" width="7.421875" style="0" customWidth="1"/>
    <col min="5" max="5" width="11.8515625" style="0" customWidth="1"/>
    <col min="6" max="6" width="11.28125" style="0" customWidth="1"/>
    <col min="7" max="7" width="5.00390625" style="0" customWidth="1"/>
    <col min="8" max="8" width="12.140625" style="0" customWidth="1"/>
    <col min="9" max="9" width="12.00390625" style="0" customWidth="1"/>
    <col min="10" max="10" width="16.421875" style="0" customWidth="1"/>
  </cols>
  <sheetData>
    <row r="1" spans="1:10" ht="15">
      <c r="A1" s="27"/>
      <c r="B1" s="58" t="s">
        <v>0</v>
      </c>
      <c r="C1" s="58"/>
      <c r="D1" s="27"/>
      <c r="E1" s="27"/>
      <c r="F1" s="27"/>
      <c r="G1" s="27"/>
      <c r="H1" s="157"/>
      <c r="I1" s="157"/>
      <c r="J1" s="26" t="s">
        <v>118</v>
      </c>
    </row>
    <row r="2" spans="1:10" ht="15">
      <c r="A2" s="27"/>
      <c r="B2" s="58" t="s">
        <v>2</v>
      </c>
      <c r="C2" s="58"/>
      <c r="D2" s="27"/>
      <c r="E2" s="27"/>
      <c r="F2" s="27"/>
      <c r="G2" s="27"/>
      <c r="H2" s="27"/>
      <c r="I2" s="27"/>
      <c r="J2" s="27" t="s">
        <v>99</v>
      </c>
    </row>
    <row r="3" spans="1:10" ht="15">
      <c r="A3" s="27"/>
      <c r="B3" s="27"/>
      <c r="C3" s="27"/>
      <c r="D3" s="27"/>
      <c r="E3" s="27"/>
      <c r="F3" s="27"/>
      <c r="G3" s="27"/>
      <c r="H3" s="27"/>
      <c r="I3" s="27"/>
      <c r="J3" s="27" t="s">
        <v>3</v>
      </c>
    </row>
    <row r="4" spans="1:10" ht="15">
      <c r="A4" s="58"/>
      <c r="B4" s="58"/>
      <c r="C4" s="58"/>
      <c r="D4" s="58"/>
      <c r="E4" s="58"/>
      <c r="F4" s="58"/>
      <c r="G4" s="58"/>
      <c r="H4" s="58"/>
      <c r="I4" s="58"/>
      <c r="J4" s="58"/>
    </row>
    <row r="5" spans="1:10" ht="15">
      <c r="A5" s="80"/>
      <c r="B5" s="158" t="s">
        <v>4</v>
      </c>
      <c r="C5" s="158"/>
      <c r="D5" s="158"/>
      <c r="E5" s="158"/>
      <c r="F5" s="158"/>
      <c r="G5" s="158"/>
      <c r="H5" s="158"/>
      <c r="I5" s="58"/>
      <c r="J5" s="58"/>
    </row>
    <row r="6" spans="1:10" ht="15">
      <c r="A6" s="81"/>
      <c r="B6" s="159" t="s">
        <v>115</v>
      </c>
      <c r="C6" s="159"/>
      <c r="D6" s="159"/>
      <c r="E6" s="159"/>
      <c r="F6" s="159"/>
      <c r="G6" s="159"/>
      <c r="H6" s="159"/>
      <c r="I6" s="58"/>
      <c r="J6" s="58"/>
    </row>
    <row r="7" spans="1:10" ht="38.25">
      <c r="A7" s="82" t="s">
        <v>6</v>
      </c>
      <c r="B7" s="82" t="s">
        <v>7</v>
      </c>
      <c r="C7" s="82" t="s">
        <v>8</v>
      </c>
      <c r="D7" s="82" t="s">
        <v>9</v>
      </c>
      <c r="E7" s="83" t="s">
        <v>10</v>
      </c>
      <c r="F7" s="82" t="s">
        <v>11</v>
      </c>
      <c r="G7" s="82" t="s">
        <v>12</v>
      </c>
      <c r="H7" s="83" t="s">
        <v>13</v>
      </c>
      <c r="I7" s="82" t="s">
        <v>14</v>
      </c>
      <c r="J7" s="82" t="s">
        <v>15</v>
      </c>
    </row>
    <row r="8" spans="1:10" ht="15">
      <c r="A8" s="84">
        <v>1</v>
      </c>
      <c r="B8" s="85">
        <v>2</v>
      </c>
      <c r="C8" s="86">
        <v>3</v>
      </c>
      <c r="D8" s="85">
        <v>4</v>
      </c>
      <c r="E8" s="86">
        <v>5</v>
      </c>
      <c r="F8" s="85">
        <v>6</v>
      </c>
      <c r="G8" s="85">
        <v>7</v>
      </c>
      <c r="H8" s="86">
        <v>8</v>
      </c>
      <c r="I8" s="85">
        <v>9</v>
      </c>
      <c r="J8" s="85">
        <v>10</v>
      </c>
    </row>
    <row r="9" spans="1:10" ht="25.5">
      <c r="A9" s="87">
        <v>1</v>
      </c>
      <c r="B9" s="99" t="s">
        <v>54</v>
      </c>
      <c r="C9" s="88" t="s">
        <v>41</v>
      </c>
      <c r="D9" s="89">
        <v>5</v>
      </c>
      <c r="E9" s="90"/>
      <c r="F9" s="90"/>
      <c r="G9" s="91"/>
      <c r="H9" s="92"/>
      <c r="I9" s="92"/>
      <c r="J9" s="93"/>
    </row>
    <row r="10" spans="1:10" ht="25.5">
      <c r="A10" s="87">
        <v>2</v>
      </c>
      <c r="B10" s="99" t="s">
        <v>55</v>
      </c>
      <c r="C10" s="88" t="s">
        <v>41</v>
      </c>
      <c r="D10" s="89">
        <v>5</v>
      </c>
      <c r="E10" s="90"/>
      <c r="F10" s="90"/>
      <c r="G10" s="91"/>
      <c r="H10" s="92"/>
      <c r="I10" s="92"/>
      <c r="J10" s="94"/>
    </row>
    <row r="11" spans="1:10" ht="25.5">
      <c r="A11" s="87">
        <v>3</v>
      </c>
      <c r="B11" s="99" t="s">
        <v>56</v>
      </c>
      <c r="C11" s="95" t="s">
        <v>41</v>
      </c>
      <c r="D11" s="89">
        <v>3</v>
      </c>
      <c r="E11" s="90"/>
      <c r="F11" s="90"/>
      <c r="G11" s="91"/>
      <c r="H11" s="92"/>
      <c r="I11" s="92"/>
      <c r="J11" s="89"/>
    </row>
    <row r="12" spans="1:10" ht="15">
      <c r="A12" s="87">
        <v>4</v>
      </c>
      <c r="B12" s="99" t="s">
        <v>57</v>
      </c>
      <c r="C12" s="88" t="s">
        <v>41</v>
      </c>
      <c r="D12" s="88">
        <v>3</v>
      </c>
      <c r="E12" s="90"/>
      <c r="F12" s="90"/>
      <c r="G12" s="91"/>
      <c r="H12" s="92"/>
      <c r="I12" s="92"/>
      <c r="J12" s="88"/>
    </row>
    <row r="13" spans="1:10" ht="15">
      <c r="A13" s="87">
        <v>5</v>
      </c>
      <c r="B13" s="99" t="s">
        <v>58</v>
      </c>
      <c r="C13" s="88" t="s">
        <v>41</v>
      </c>
      <c r="D13" s="88">
        <v>10</v>
      </c>
      <c r="E13" s="90"/>
      <c r="F13" s="90"/>
      <c r="G13" s="91"/>
      <c r="H13" s="92"/>
      <c r="I13" s="92"/>
      <c r="J13" s="88"/>
    </row>
    <row r="14" spans="1:10" ht="15">
      <c r="A14" s="96">
        <v>6</v>
      </c>
      <c r="B14" s="89" t="s">
        <v>59</v>
      </c>
      <c r="C14" s="88" t="s">
        <v>41</v>
      </c>
      <c r="D14" s="88">
        <v>4</v>
      </c>
      <c r="E14" s="90"/>
      <c r="F14" s="90"/>
      <c r="G14" s="91"/>
      <c r="H14" s="92"/>
      <c r="I14" s="92"/>
      <c r="J14" s="88"/>
    </row>
    <row r="15" spans="1:10" ht="15">
      <c r="A15" s="96">
        <v>7</v>
      </c>
      <c r="B15" s="89" t="s">
        <v>68</v>
      </c>
      <c r="C15" s="88" t="s">
        <v>41</v>
      </c>
      <c r="D15" s="88">
        <v>4</v>
      </c>
      <c r="E15" s="90"/>
      <c r="F15" s="90"/>
      <c r="G15" s="91"/>
      <c r="H15" s="92"/>
      <c r="I15" s="92"/>
      <c r="J15" s="88"/>
    </row>
    <row r="16" spans="1:10" ht="15">
      <c r="A16" s="96">
        <v>8</v>
      </c>
      <c r="B16" s="89" t="s">
        <v>60</v>
      </c>
      <c r="C16" s="88" t="s">
        <v>41</v>
      </c>
      <c r="D16" s="88">
        <v>10</v>
      </c>
      <c r="E16" s="90"/>
      <c r="F16" s="90"/>
      <c r="G16" s="91"/>
      <c r="H16" s="92"/>
      <c r="I16" s="92"/>
      <c r="J16" s="88"/>
    </row>
    <row r="17" spans="1:10" ht="15.75" thickBot="1">
      <c r="A17" s="96">
        <v>9</v>
      </c>
      <c r="B17" s="89" t="s">
        <v>61</v>
      </c>
      <c r="C17" s="88" t="s">
        <v>41</v>
      </c>
      <c r="D17" s="88">
        <v>10</v>
      </c>
      <c r="E17" s="90"/>
      <c r="F17" s="90"/>
      <c r="G17" s="91"/>
      <c r="H17" s="92"/>
      <c r="I17" s="92"/>
      <c r="J17" s="88"/>
    </row>
    <row r="18" spans="1:10" ht="15.75" thickBot="1">
      <c r="A18" s="47"/>
      <c r="B18" s="58"/>
      <c r="C18" s="58"/>
      <c r="D18" s="58"/>
      <c r="E18" s="47"/>
      <c r="F18" s="97"/>
      <c r="G18" s="47"/>
      <c r="H18" s="58"/>
      <c r="I18" s="98"/>
      <c r="J18" s="58"/>
    </row>
    <row r="19" spans="1:10" ht="15">
      <c r="A19" s="47"/>
      <c r="B19" s="58"/>
      <c r="C19" s="58"/>
      <c r="D19" s="58"/>
      <c r="E19" s="58"/>
      <c r="F19" s="58"/>
      <c r="G19" s="58"/>
      <c r="H19" s="58"/>
      <c r="I19" s="58"/>
      <c r="J19" s="58"/>
    </row>
    <row r="20" spans="1:10" ht="15">
      <c r="A20" s="51"/>
      <c r="B20" s="58"/>
      <c r="C20" s="58"/>
      <c r="D20" s="58"/>
      <c r="E20" s="58"/>
      <c r="F20" s="58"/>
      <c r="G20" s="58"/>
      <c r="H20" s="58"/>
      <c r="I20" s="58"/>
      <c r="J20" s="58"/>
    </row>
    <row r="21" spans="1:10" ht="15">
      <c r="A21" s="51"/>
      <c r="B21" s="58"/>
      <c r="C21" s="58"/>
      <c r="D21" s="58"/>
      <c r="E21" s="58"/>
      <c r="F21" s="58"/>
      <c r="G21" s="58"/>
      <c r="H21" s="58"/>
      <c r="I21" s="58"/>
      <c r="J21" s="58"/>
    </row>
    <row r="22" spans="2:10" ht="15">
      <c r="B22" s="53"/>
      <c r="C22" s="53"/>
      <c r="D22" s="53"/>
      <c r="E22" s="53"/>
      <c r="F22" s="53"/>
      <c r="G22" s="53"/>
      <c r="H22" s="53"/>
      <c r="I22" s="53"/>
      <c r="J22" s="53"/>
    </row>
    <row r="23" spans="2:10" ht="15">
      <c r="B23" s="53"/>
      <c r="C23" s="53"/>
      <c r="D23" s="53"/>
      <c r="E23" s="53"/>
      <c r="F23" s="53"/>
      <c r="G23" s="53"/>
      <c r="H23" s="53"/>
      <c r="I23" s="53"/>
      <c r="J23" s="53"/>
    </row>
    <row r="24" spans="2:10" ht="15">
      <c r="B24" s="53"/>
      <c r="C24" s="53"/>
      <c r="D24" s="53"/>
      <c r="E24" s="53"/>
      <c r="F24" s="53"/>
      <c r="G24" s="56" t="s">
        <v>16</v>
      </c>
      <c r="H24" s="57"/>
      <c r="I24" s="58"/>
      <c r="J24" s="59"/>
    </row>
    <row r="25" spans="2:10" ht="15">
      <c r="B25" s="54" t="s">
        <v>17</v>
      </c>
      <c r="C25" s="53"/>
      <c r="D25" s="53"/>
      <c r="E25" s="53"/>
      <c r="F25" s="53"/>
      <c r="G25" s="60" t="s">
        <v>18</v>
      </c>
      <c r="H25" s="61"/>
      <c r="I25" s="54"/>
      <c r="J25" s="56"/>
    </row>
    <row r="26" spans="2:10" ht="15">
      <c r="B26" s="54"/>
      <c r="C26" s="53"/>
      <c r="D26" s="53"/>
      <c r="E26" s="53"/>
      <c r="F26" s="53"/>
      <c r="G26" s="60" t="s">
        <v>19</v>
      </c>
      <c r="H26" s="63"/>
      <c r="I26" s="63"/>
      <c r="J26" s="56"/>
    </row>
  </sheetData>
  <sheetProtection/>
  <mergeCells count="3">
    <mergeCell ref="H1:I1"/>
    <mergeCell ref="B5:H5"/>
    <mergeCell ref="B6:H6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2020-10-26T13:09:25Z</dcterms:modified>
  <cp:category/>
  <cp:version/>
  <cp:contentType/>
  <cp:contentStatus/>
</cp:coreProperties>
</file>